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inga.benfelde\Desktop\6.1\4.1\operativa_info\"/>
    </mc:Choice>
  </mc:AlternateContent>
  <xr:revisionPtr revIDLastSave="0" documentId="8_{922E2C08-7E5F-4D13-98DF-0A4582E8C3DA}" xr6:coauthVersionLast="47" xr6:coauthVersionMax="47" xr10:uidLastSave="{00000000-0000-0000-0000-000000000000}"/>
  <bookViews>
    <workbookView xWindow="-108" yWindow="-108" windowWidth="23256" windowHeight="12576" tabRatio="1000" xr2:uid="{00000000-000D-0000-FFFF-FFFF00000000}"/>
  </bookViews>
  <sheets>
    <sheet name="Pārvaldes" sheetId="28" r:id="rId1"/>
    <sheet name="AL&lt;70000" sheetId="8" r:id="rId2"/>
    <sheet name="AL&gt; 70000" sheetId="9" r:id="rId3"/>
    <sheet name="DK&lt;70000" sheetId="26" r:id="rId4"/>
    <sheet name="DK&gt;70000" sheetId="27" r:id="rId5"/>
    <sheet name="DL&lt; 70000" sheetId="10" r:id="rId6"/>
    <sheet name="DL&gt;70000" sheetId="11" r:id="rId7"/>
    <sheet name="LR&lt; 70000" sheetId="12" r:id="rId8"/>
    <sheet name="LR&gt;70000" sheetId="13" r:id="rId9"/>
    <sheet name="VL&lt;70000" sheetId="14" r:id="rId10"/>
    <sheet name="VL&gt;70000" sheetId="15" r:id="rId11"/>
    <sheet name="Z&lt; 70000" sheetId="16" r:id="rId12"/>
    <sheet name="Z&gt;70000" sheetId="17" r:id="rId13"/>
    <sheet name="ZA&lt; 70000" sheetId="18" r:id="rId14"/>
    <sheet name="ZA&gt;70000" sheetId="19" r:id="rId15"/>
    <sheet name="ZK&lt;70000" sheetId="20" r:id="rId16"/>
    <sheet name="ZK&gt;70000" sheetId="22" r:id="rId17"/>
    <sheet name="ZV&lt; 70000" sheetId="23" r:id="rId18"/>
    <sheet name="ZV&gt; 70000" sheetId="24" r:id="rId19"/>
    <sheet name="Sheet1" sheetId="29" r:id="rId20"/>
  </sheets>
  <definedNames>
    <definedName name="_xlnm._FilterDatabase" localSheetId="12" hidden="1">'Z&gt;70000'!$C$3:$E$3</definedName>
    <definedName name="_xlnm._FilterDatabase" localSheetId="16" hidden="1">'ZK&gt;70000'!$C$3:$F$3</definedName>
    <definedName name="_xlnm.Print_Titles" localSheetId="1">'AL&lt;70000'!$4:$4</definedName>
    <definedName name="_xlnm.Print_Titles" localSheetId="2">'AL&gt; 70000'!$4:$4</definedName>
    <definedName name="_xlnm.Print_Titles" localSheetId="3">'DK&lt;70000'!$3:$3</definedName>
    <definedName name="_xlnm.Print_Titles" localSheetId="4">'DK&gt;70000'!$3:$3</definedName>
    <definedName name="_xlnm.Print_Titles" localSheetId="5">'DL&lt; 70000'!$3:$3</definedName>
    <definedName name="_xlnm.Print_Titles" localSheetId="6">'DL&gt;70000'!$3:$3</definedName>
    <definedName name="_xlnm.Print_Titles" localSheetId="7">'LR&lt; 70000'!$3:$3</definedName>
    <definedName name="_xlnm.Print_Titles" localSheetId="8">'LR&gt;70000'!$3:$3</definedName>
    <definedName name="_xlnm.Print_Titles" localSheetId="9">'VL&lt;70000'!$3:$3</definedName>
    <definedName name="_xlnm.Print_Titles" localSheetId="10">'VL&gt;70000'!$3:$3</definedName>
    <definedName name="_xlnm.Print_Titles" localSheetId="11">'Z&lt; 70000'!$3:$3</definedName>
    <definedName name="_xlnm.Print_Titles" localSheetId="12">'Z&gt;70000'!$3:$3</definedName>
    <definedName name="_xlnm.Print_Titles" localSheetId="13">'ZA&lt; 70000'!$3:$3</definedName>
    <definedName name="_xlnm.Print_Titles" localSheetId="14">'ZA&gt;70000'!$3:$3</definedName>
    <definedName name="_xlnm.Print_Titles" localSheetId="15">'ZK&lt;70000'!$3:$3</definedName>
    <definedName name="_xlnm.Print_Titles" localSheetId="16">'ZK&gt;70000'!$3:$3</definedName>
    <definedName name="_xlnm.Print_Titles" localSheetId="17">'ZV&lt; 70000'!$3:$3</definedName>
    <definedName name="_xlnm.Print_Titles" localSheetId="18">'ZV&gt; 70000'!$3:$3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0" i="9" l="1"/>
  <c r="F157" i="10" l="1"/>
  <c r="H76" i="14" l="1"/>
  <c r="B6" i="26" l="1"/>
  <c r="B7" i="26" s="1"/>
  <c r="B8" i="26" s="1"/>
  <c r="B9" i="26" s="1"/>
  <c r="B10" i="26" s="1"/>
  <c r="B11" i="26" s="1"/>
  <c r="B12" i="26" s="1"/>
  <c r="B13" i="26" s="1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47" i="17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B65" i="17" s="1"/>
  <c r="B66" i="17" s="1"/>
  <c r="B67" i="17" s="1"/>
  <c r="B68" i="17" s="1"/>
  <c r="B69" i="17" s="1"/>
  <c r="B70" i="17" s="1"/>
  <c r="B71" i="17" s="1"/>
  <c r="B72" i="17" s="1"/>
  <c r="B73" i="17" s="1"/>
  <c r="B74" i="17" s="1"/>
  <c r="B75" i="17" s="1"/>
  <c r="B76" i="17" s="1"/>
  <c r="B77" i="17" s="1"/>
  <c r="B78" i="17" s="1"/>
  <c r="B79" i="17" s="1"/>
  <c r="B80" i="17" s="1"/>
  <c r="B81" i="17" s="1"/>
  <c r="B82" i="17" s="1"/>
  <c r="B83" i="17" s="1"/>
  <c r="B84" i="17" s="1"/>
  <c r="B85" i="17" s="1"/>
  <c r="B86" i="17" s="1"/>
  <c r="B87" i="17" s="1"/>
  <c r="B88" i="17" s="1"/>
  <c r="B89" i="17" s="1"/>
  <c r="B90" i="17" s="1"/>
  <c r="B91" i="17" s="1"/>
  <c r="B92" i="17" s="1"/>
  <c r="B93" i="17" s="1"/>
  <c r="B94" i="17" s="1"/>
  <c r="B95" i="17" s="1"/>
  <c r="B96" i="17" s="1"/>
  <c r="B97" i="17" s="1"/>
  <c r="B98" i="17" s="1"/>
  <c r="B99" i="17" s="1"/>
  <c r="B100" i="17" s="1"/>
  <c r="B101" i="17" s="1"/>
  <c r="B102" i="17" s="1"/>
  <c r="B103" i="17" s="1"/>
  <c r="B104" i="17" s="1"/>
  <c r="B107" i="17" s="1"/>
  <c r="B108" i="17" s="1"/>
  <c r="B109" i="17" s="1"/>
  <c r="B110" i="17" s="1"/>
  <c r="B111" i="17" s="1"/>
  <c r="B112" i="17" s="1"/>
  <c r="B113" i="17" s="1"/>
  <c r="B114" i="17" s="1"/>
  <c r="B115" i="17" s="1"/>
  <c r="B116" i="17" s="1"/>
  <c r="B117" i="17" s="1"/>
  <c r="B118" i="17" s="1"/>
  <c r="B119" i="17" s="1"/>
  <c r="B120" i="17" s="1"/>
  <c r="B121" i="17" s="1"/>
  <c r="B122" i="17" s="1"/>
  <c r="B123" i="17" s="1"/>
  <c r="B124" i="17" s="1"/>
  <c r="B125" i="17" s="1"/>
  <c r="B126" i="17" s="1"/>
  <c r="B127" i="17" s="1"/>
  <c r="B128" i="17" s="1"/>
  <c r="B129" i="17" s="1"/>
  <c r="B130" i="17" s="1"/>
  <c r="B131" i="17" s="1"/>
  <c r="B132" i="17" s="1"/>
  <c r="B133" i="17" s="1"/>
  <c r="B134" i="17" s="1"/>
  <c r="B135" i="17" s="1"/>
  <c r="B136" i="17" s="1"/>
  <c r="B137" i="17" s="1"/>
  <c r="B138" i="17" s="1"/>
  <c r="B139" i="17" s="1"/>
  <c r="B140" i="17" s="1"/>
  <c r="B141" i="17" s="1"/>
  <c r="B142" i="17" s="1"/>
  <c r="B143" i="17" s="1"/>
  <c r="B144" i="17" s="1"/>
  <c r="B145" i="17" s="1"/>
  <c r="B6" i="16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6" i="23"/>
  <c r="B7" i="23" s="1"/>
  <c r="B8" i="23" s="1"/>
  <c r="B9" i="23" s="1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B57" i="23" s="1"/>
  <c r="B53" i="24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B88" i="24" s="1"/>
  <c r="B89" i="24" s="1"/>
  <c r="B90" i="24" s="1"/>
  <c r="B91" i="24" s="1"/>
  <c r="B92" i="24" s="1"/>
  <c r="B93" i="24" s="1"/>
  <c r="B94" i="24" s="1"/>
  <c r="B95" i="24" s="1"/>
  <c r="B19" i="13" l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l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42" i="12"/>
  <c r="B43" i="12" s="1"/>
  <c r="B44" i="12" s="1"/>
  <c r="B45" i="12" s="1"/>
  <c r="B46" i="12" s="1"/>
  <c r="B47" i="12" s="1"/>
  <c r="B48" i="12" s="1"/>
  <c r="B49" i="12" s="1"/>
  <c r="B50" i="12" s="1"/>
  <c r="B51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57" i="13" l="1"/>
  <c r="B58" i="13" s="1"/>
  <c r="B59" i="13" s="1"/>
  <c r="B60" i="13" s="1"/>
  <c r="B61" i="13" s="1"/>
  <c r="B62" i="13" s="1"/>
  <c r="B63" i="13" s="1"/>
</calcChain>
</file>

<file path=xl/sharedStrings.xml><?xml version="1.0" encoding="utf-8"?>
<sst xmlns="http://schemas.openxmlformats.org/spreadsheetml/2006/main" count="1886" uniqueCount="1783">
  <si>
    <t>Publiskais finansējums</t>
  </si>
  <si>
    <t>Punktu skaits</t>
  </si>
  <si>
    <t>Nr.p.k.</t>
  </si>
  <si>
    <t>Nepietiekošs finansējums</t>
  </si>
  <si>
    <t>Pietiekošs finansējums</t>
  </si>
  <si>
    <t>Pieteikuma Nr.</t>
  </si>
  <si>
    <t>Lielrīgas RLP (saimniecībām ar apgrozījumu līdz 70 000 EUR)</t>
  </si>
  <si>
    <t>Lielrīgas RLP (saimniecībām ar apgrozījumu virs 70 000 EUR)</t>
  </si>
  <si>
    <t>Austrumlatgales RLP (saimniecībām ar apgrozījumu līdz 70 000 EUR)</t>
  </si>
  <si>
    <t>Austrumlatgales RLP (saimniecībām ar apgrozījumu virs 70 000 EUR)</t>
  </si>
  <si>
    <t>Diendvidkurzemes RLP (saimniecībām ar apgrozījumu līdz 70 000 EUR)</t>
  </si>
  <si>
    <t>Diendvidkurzemes RLP (saimniecībām ar apgrozījumu virs 70 000 EUR)</t>
  </si>
  <si>
    <t>Dienvidlatgales RLP (saimniecībām ar apgrozījumu līdz 70 000 EUR)</t>
  </si>
  <si>
    <t>Dienvidlatgales RLP (saimniecībām ar apgrozījumu virs 70 000 EUR)</t>
  </si>
  <si>
    <t>Viduslatvijas RLP(saimniecībām ar apgrozījumu līdz 70 000 EUR)</t>
  </si>
  <si>
    <t>Viduslatvijas RLP (saimniecībām ar apgrozījumu virs 70 000 EUR)</t>
  </si>
  <si>
    <t>Zemgales RLP (saimniecībām ar apgrozījumu līdz 70 000 EUR)</t>
  </si>
  <si>
    <t>Zemgales RLP (saimniecībām ar apgrozījumu virs 70 000 EUR)</t>
  </si>
  <si>
    <t>Ziemeļaustrumu RLP (saimniecībām ar apgrozījumu līdz 70 000 EUR)</t>
  </si>
  <si>
    <t>Ziemeļaustrumu RLP (saimniecībām ar apgrozījumu virs 70 000 EUR)</t>
  </si>
  <si>
    <t>Ziemeļkurzemes RLP (saimniecībām ar apgrozījumu līdz 70 000 EUR)</t>
  </si>
  <si>
    <t>Ziemeļkurzemes RLP (saimniecībām ar apgrozījumu virs 70 000 EUR)</t>
  </si>
  <si>
    <t>Ziemeļvidzemes RLP (saimniecībām ar apgrozījumu līdz 70 000 EUR)</t>
  </si>
  <si>
    <t>Ziemeļvidzemes RLP (saimniecībām ar apgrozījumu virs 70 000 EUR)</t>
  </si>
  <si>
    <t>*Pasākuma 1.kārtā atvēlētais publiskais finansējums sastāda EUR 6 519 942</t>
  </si>
  <si>
    <t>16-02-A00401-000271</t>
  </si>
  <si>
    <t>16-02-A00401-000822</t>
  </si>
  <si>
    <t>16-02-A00401-001445</t>
  </si>
  <si>
    <t>16-02-A00401-000609</t>
  </si>
  <si>
    <t>16-00-A00400-000020</t>
  </si>
  <si>
    <t>16-02-A00401-001474</t>
  </si>
  <si>
    <t>16-02-A00401-000223</t>
  </si>
  <si>
    <t>16-02-A00401-001571</t>
  </si>
  <si>
    <t>16-02-A00401-001224</t>
  </si>
  <si>
    <t>16-02-A00401-000405</t>
  </si>
  <si>
    <t>16-02-A00401-001203</t>
  </si>
  <si>
    <t>16-02-A00401-000422</t>
  </si>
  <si>
    <t>16-02-A00401-001325</t>
  </si>
  <si>
    <t>16-02-A00401-000589</t>
  </si>
  <si>
    <t>16-02-A00401-001241</t>
  </si>
  <si>
    <t>16-02-A00401-001658</t>
  </si>
  <si>
    <t>16-02-A00401-000707</t>
  </si>
  <si>
    <t>16-02-A00401-001236</t>
  </si>
  <si>
    <t>16-02-A00401-000337</t>
  </si>
  <si>
    <t>16-02-A00401-001230</t>
  </si>
  <si>
    <t>16-02-A00401-000952</t>
  </si>
  <si>
    <t>16-02-A00401-000084</t>
  </si>
  <si>
    <t>16-02-A00401-001315</t>
  </si>
  <si>
    <t>16-02-A00401-000600</t>
  </si>
  <si>
    <t>16-02-A00401-000190</t>
  </si>
  <si>
    <t>16-02-A00401-000300</t>
  </si>
  <si>
    <t>16-02-A00401-000343</t>
  </si>
  <si>
    <t>16-02-A00401-000847</t>
  </si>
  <si>
    <t>16-02-A00401-000915</t>
  </si>
  <si>
    <t>16-02-A00401-000962</t>
  </si>
  <si>
    <t>16-02-A00401-001207</t>
  </si>
  <si>
    <t>16-02-A00401-001459</t>
  </si>
  <si>
    <t>16-02-A00401-001523</t>
  </si>
  <si>
    <t>16-02-A00401-001210</t>
  </si>
  <si>
    <t>16-02-A00401-000226</t>
  </si>
  <si>
    <t>16-02-A00401-001262</t>
  </si>
  <si>
    <t>16-02-A00401-000969</t>
  </si>
  <si>
    <t>16-02-A00401-001490</t>
  </si>
  <si>
    <t>16-02-A00400-000042</t>
  </si>
  <si>
    <t>16-02-A00401-000085</t>
  </si>
  <si>
    <t>16-02-A00401-001649</t>
  </si>
  <si>
    <t>16-02-A00401-001231</t>
  </si>
  <si>
    <t>16-02-A00401-001468</t>
  </si>
  <si>
    <t>16-02-A00401-001302</t>
  </si>
  <si>
    <t>16-02-A00401-000176</t>
  </si>
  <si>
    <t>16-02-A00401-000629</t>
  </si>
  <si>
    <t>16-02-A00401-000988</t>
  </si>
  <si>
    <t>16-02-A00401-001379</t>
  </si>
  <si>
    <t>16-02-A00401-000464</t>
  </si>
  <si>
    <t>16-02-A00401-000696</t>
  </si>
  <si>
    <t>16-02-A00401-000772</t>
  </si>
  <si>
    <t>16-02-A00401-000402</t>
  </si>
  <si>
    <t>16-02-A00401-001194</t>
  </si>
  <si>
    <t>16-02-A00401-000403</t>
  </si>
  <si>
    <t>16-02-A00401-000635</t>
  </si>
  <si>
    <t>16-02-A00401-001390</t>
  </si>
  <si>
    <t>16-02-A00401-000410</t>
  </si>
  <si>
    <t>16-02-A00401-000193</t>
  </si>
  <si>
    <t>16-02-A00401-000461</t>
  </si>
  <si>
    <t>16-02-A00401-001587</t>
  </si>
  <si>
    <t>16-02-A00401-000124</t>
  </si>
  <si>
    <t>16-02-A00401-000481</t>
  </si>
  <si>
    <t>16-02-A00401-000448</t>
  </si>
  <si>
    <t>16-02-A00401-000163</t>
  </si>
  <si>
    <t>16-02-A00401-000893</t>
  </si>
  <si>
    <t>16-02-A00401-000851</t>
  </si>
  <si>
    <t>16-02-A00401-001308</t>
  </si>
  <si>
    <t>16-02-A00401-001294</t>
  </si>
  <si>
    <t>16-02-A00401-000849</t>
  </si>
  <si>
    <t>16-02-A00401-000457</t>
  </si>
  <si>
    <t>16-02-A00401-001532</t>
  </si>
  <si>
    <t>16-02-A00401-000844</t>
  </si>
  <si>
    <t>16-02-A00401-000615</t>
  </si>
  <si>
    <t>16-02-A00401-000345</t>
  </si>
  <si>
    <t>16-02-A00401-000484</t>
  </si>
  <si>
    <t>16-02-A00401-000409</t>
  </si>
  <si>
    <t>16-02-A00401-000390</t>
  </si>
  <si>
    <t>16-02-A00401-001167</t>
  </si>
  <si>
    <t>16-02-A00401-001288</t>
  </si>
  <si>
    <t>16-02-A00401-000678</t>
  </si>
  <si>
    <t>16-02-A00401-001204</t>
  </si>
  <si>
    <t>16-02-A00401-000627</t>
  </si>
  <si>
    <t>16-02-A00401-001383</t>
  </si>
  <si>
    <t>16-02-A00401-001268</t>
  </si>
  <si>
    <t>16-02-A00401-000679</t>
  </si>
  <si>
    <t>16-02-A00401-000183</t>
  </si>
  <si>
    <t>16-02-A00401-001284</t>
  </si>
  <si>
    <t>16-02-A00401-001422</t>
  </si>
  <si>
    <t>16-02-A00401-000884</t>
  </si>
  <si>
    <t>16-02-A00401-000853</t>
  </si>
  <si>
    <t>16-02-A00401-000482</t>
  </si>
  <si>
    <t>16-02-A00401-000506</t>
  </si>
  <si>
    <t>16-02-A00401-000329</t>
  </si>
  <si>
    <t>16-02-A00401-001538</t>
  </si>
  <si>
    <t>16-02-A00401-001522</t>
  </si>
  <si>
    <t>16-02-A00401-001227</t>
  </si>
  <si>
    <t>16-02-A00401-001281</t>
  </si>
  <si>
    <t>16-02-A00401-001482</t>
  </si>
  <si>
    <t>16-02-A00401-000843</t>
  </si>
  <si>
    <t>16-02-A00401-001217</t>
  </si>
  <si>
    <t>16-02-A00401-001412</t>
  </si>
  <si>
    <t>16-02-A00401-000865</t>
  </si>
  <si>
    <t>16-02-A00401-001091</t>
  </si>
  <si>
    <t>16-02-A00401-001219</t>
  </si>
  <si>
    <t>16-02-A00401-001017</t>
  </si>
  <si>
    <t>16-02-A00401-000856</t>
  </si>
  <si>
    <t>16-02-A00401-000360</t>
  </si>
  <si>
    <t>16-02-A00401-000584</t>
  </si>
  <si>
    <t>16-02-A00401-001458</t>
  </si>
  <si>
    <t>16-02-A00401-000916</t>
  </si>
  <si>
    <t>16-02-A00401-001270</t>
  </si>
  <si>
    <t>16-02-A00401-001719</t>
  </si>
  <si>
    <t>16-02-A00401-000961</t>
  </si>
  <si>
    <t>16-02-A00401-001444</t>
  </si>
  <si>
    <t>16-02-A00401-000412</t>
  </si>
  <si>
    <t>16-02-A00401-000207</t>
  </si>
  <si>
    <t>16-02-A00401-000850</t>
  </si>
  <si>
    <t>16-02-A00401-001235</t>
  </si>
  <si>
    <t>16-02-A00401-001251</t>
  </si>
  <si>
    <t>16-02-A00401-000478</t>
  </si>
  <si>
    <t>16-02-A00401-000680</t>
  </si>
  <si>
    <t>16-02-A00401-000002</t>
  </si>
  <si>
    <t>16-02-A00401-001185</t>
  </si>
  <si>
    <t>16-02-A00401-000045</t>
  </si>
  <si>
    <t>16-02-A00401-000938</t>
  </si>
  <si>
    <t>16-02-A00401-001311</t>
  </si>
  <si>
    <t>16-02-A00401-001735</t>
  </si>
  <si>
    <t>16-02-A00401-000048</t>
  </si>
  <si>
    <t>16-02-A00401-001138</t>
  </si>
  <si>
    <t>16-02-A00401-000920</t>
  </si>
  <si>
    <t>16-02-A00401-000026</t>
  </si>
  <si>
    <t>16-02-A00401-000480</t>
  </si>
  <si>
    <t>16-02-A00401-000400</t>
  </si>
  <si>
    <t>16-02-A00401-000102</t>
  </si>
  <si>
    <t>16-02-A00400-000044</t>
  </si>
  <si>
    <t>16-02-A00401-001292</t>
  </si>
  <si>
    <t>16-02-A00401-001453</t>
  </si>
  <si>
    <t>16-02-A00401-000670</t>
  </si>
  <si>
    <t>16-02-A00401-001164</t>
  </si>
  <si>
    <t>16-02-A00401-000934</t>
  </si>
  <si>
    <t>16-02-A00401-001106</t>
  </si>
  <si>
    <t>16-02-A00401-001150</t>
  </si>
  <si>
    <t>16-02-A00401-000587</t>
  </si>
  <si>
    <t>16-02-A00401-000456</t>
  </si>
  <si>
    <t>16-02-A00401-000860</t>
  </si>
  <si>
    <t>16-02-A00401-001438</t>
  </si>
  <si>
    <t>16-02-A00401-000706</t>
  </si>
  <si>
    <t>16-02-A00401-000336</t>
  </si>
  <si>
    <t>16-02-A00401-000359</t>
  </si>
  <si>
    <t>16-02-A00401-000877</t>
  </si>
  <si>
    <t>16-02-A00401-000597</t>
  </si>
  <si>
    <t>16-02-A00401-000328</t>
  </si>
  <si>
    <t>16-02-A00401-000470</t>
  </si>
  <si>
    <t>16-02-A00401-000676</t>
  </si>
  <si>
    <t>16-02-A00401-000978</t>
  </si>
  <si>
    <t>16-02-A00401-001200</t>
  </si>
  <si>
    <t>16-02-A00401-001487</t>
  </si>
  <si>
    <t>16-02-A00401-001473</t>
  </si>
  <si>
    <t>16-02-A00401-001739</t>
  </si>
  <si>
    <t>16-02-A00401-001038</t>
  </si>
  <si>
    <t>16-02-A00401-001631</t>
  </si>
  <si>
    <t>16-02-A00401-001720</t>
  </si>
  <si>
    <t>16-02-A00401-000820</t>
  </si>
  <si>
    <t>16-02-A00401-001174</t>
  </si>
  <si>
    <t>16-02-A00401-001734</t>
  </si>
  <si>
    <t>16-02-A00401-001717</t>
  </si>
  <si>
    <t>16-02-A00401-001633</t>
  </si>
  <si>
    <t>16-02-A00401-001460</t>
  </si>
  <si>
    <t>16-02-A00401-000103</t>
  </si>
  <si>
    <t>16-02-A00401-001507</t>
  </si>
  <si>
    <t>16-02-A00401-000155</t>
  </si>
  <si>
    <t>16-02-A00401-001713</t>
  </si>
  <si>
    <t>16-02-A00401-001269</t>
  </si>
  <si>
    <t>16-02-A00401-001687</t>
  </si>
  <si>
    <t>16-02-A00401-000956</t>
  </si>
  <si>
    <t>16-02-A00401-000167</t>
  </si>
  <si>
    <t>16-02-A00401-001729</t>
  </si>
  <si>
    <t>16-02-A00401-001148</t>
  </si>
  <si>
    <t>16-02-A00401-001455</t>
  </si>
  <si>
    <t>16-02-A00401-000717</t>
  </si>
  <si>
    <t>16-02-A00401-000624</t>
  </si>
  <si>
    <t>16-02-A00401-001124</t>
  </si>
  <si>
    <t>16-02-A00401-000449</t>
  </si>
  <si>
    <t>16-02-A00401-001726</t>
  </si>
  <si>
    <t>16-02-A00401-000611</t>
  </si>
  <si>
    <t>16-02-A00401-000634</t>
  </si>
  <si>
    <t>16-02-A00401-001321</t>
  </si>
  <si>
    <t>16-02-A00401-000173</t>
  </si>
  <si>
    <t>16-02-A00401-000355</t>
  </si>
  <si>
    <t>16-02-A00401-001342</t>
  </si>
  <si>
    <t>16-02-A00401-001165</t>
  </si>
  <si>
    <t>16-02-A00401-001624</t>
  </si>
  <si>
    <t>16-02-A00401-001484</t>
  </si>
  <si>
    <t>16-02-A00401-001627</t>
  </si>
  <si>
    <t>16-02-A00401-000582</t>
  </si>
  <si>
    <t>16-02-A00401-001416</t>
  </si>
  <si>
    <t>16-02-A00401-001319</t>
  </si>
  <si>
    <t>16-02-A00401-001671</t>
  </si>
  <si>
    <t>16-02-A00401-000594</t>
  </si>
  <si>
    <t>16-02-A00401-001617</t>
  </si>
  <si>
    <t>16-02-A00401-000374</t>
  </si>
  <si>
    <t>16-02-A00401-001420</t>
  </si>
  <si>
    <t>16-02-A00401-000703</t>
  </si>
  <si>
    <t>16-02-A00401-000835</t>
  </si>
  <si>
    <t>16-02-A00401-001433</t>
  </si>
  <si>
    <t>16-02-A00401-001173</t>
  </si>
  <si>
    <t>16-02-A00401-001392</t>
  </si>
  <si>
    <t>16-02-A00401-001476</t>
  </si>
  <si>
    <t>16-02-A00401-000721</t>
  </si>
  <si>
    <t>16-02-A00401-001454</t>
  </si>
  <si>
    <t>16-02-A00401-000641</t>
  </si>
  <si>
    <t>16-02-A00401-000668</t>
  </si>
  <si>
    <t>16-02-A00401-001655</t>
  </si>
  <si>
    <t>16-02-A00401-000585</t>
  </si>
  <si>
    <t>16-02-A00401-000942</t>
  </si>
  <si>
    <t>16-02-A00401-001506</t>
  </si>
  <si>
    <t>16-02-A00401-000187</t>
  </si>
  <si>
    <t>16-02-A00401-000208</t>
  </si>
  <si>
    <t>16-02-A00401-001221</t>
  </si>
  <si>
    <t>16-02-A00401-000834</t>
  </si>
  <si>
    <t>16-02-A00401-000332</t>
  </si>
  <si>
    <t>16-02-A00401-000200</t>
  </si>
  <si>
    <t>16-02-A00401-000878</t>
  </si>
  <si>
    <t>16-02-A00401-000380</t>
  </si>
  <si>
    <t>16-02-A00401-000647</t>
  </si>
  <si>
    <t>16-02-A00401-000530</t>
  </si>
  <si>
    <t>16-02-A00401-000008</t>
  </si>
  <si>
    <t>16-02-A00401-000253</t>
  </si>
  <si>
    <t>16-02-A00401-000291</t>
  </si>
  <si>
    <t>16-02-A00401-000311</t>
  </si>
  <si>
    <t>16-02-A00401-000407</t>
  </si>
  <si>
    <t>16-02-A00401-000603</t>
  </si>
  <si>
    <t>16-02-A00401-000617</t>
  </si>
  <si>
    <t>16-02-A00401-000642</t>
  </si>
  <si>
    <t>16-02-A00401-000672</t>
  </si>
  <si>
    <t>16-02-A00401-000687</t>
  </si>
  <si>
    <t>16-02-A00401-000701</t>
  </si>
  <si>
    <t>16-02-A00401-000718</t>
  </si>
  <si>
    <t>16-02-A00401-000742</t>
  </si>
  <si>
    <t>16-02-A00401-000744</t>
  </si>
  <si>
    <t>16-02-A00401-000745</t>
  </si>
  <si>
    <t>16-02-A00401-000819</t>
  </si>
  <si>
    <t>16-02-A00401-000826</t>
  </si>
  <si>
    <t>16-02-A00401-000868</t>
  </si>
  <si>
    <t>16-02-A00401-000940</t>
  </si>
  <si>
    <t>16-02-A00401-001170</t>
  </si>
  <si>
    <t>16-02-A00401-001218</t>
  </si>
  <si>
    <t>16-02-A00401-001225</t>
  </si>
  <si>
    <t>16-02-A00401-001247</t>
  </si>
  <si>
    <t>16-02-A00401-001517</t>
  </si>
  <si>
    <t>16-02-A00401-001621</t>
  </si>
  <si>
    <t>16-02-A00401-001626</t>
  </si>
  <si>
    <t>16-02-A00401-001637</t>
  </si>
  <si>
    <t>16-02-A00401-001638</t>
  </si>
  <si>
    <t>16-02-A00401-001681</t>
  </si>
  <si>
    <t>16-02-A00401-001721</t>
  </si>
  <si>
    <t>16-02-A00401-001600</t>
  </si>
  <si>
    <t>16-02-A00401-001070</t>
  </si>
  <si>
    <t>16-02-A00401-001147</t>
  </si>
  <si>
    <t>16-02-A00401-001129</t>
  </si>
  <si>
    <t>16-02-A00401-000064</t>
  </si>
  <si>
    <t>16-02-A00401-000532</t>
  </si>
  <si>
    <t>16-06-A00401-001505</t>
  </si>
  <si>
    <t>16-06-A00401-000514</t>
  </si>
  <si>
    <t>16-06-A00401-000319</t>
  </si>
  <si>
    <t>16-06-A00401-000308</t>
  </si>
  <si>
    <t>16-06-A00401-001261</t>
  </si>
  <si>
    <t>16-06-A00401-001461</t>
  </si>
  <si>
    <t>16-06-A00401-001613</t>
  </si>
  <si>
    <t>16-06-A00401-001614</t>
  </si>
  <si>
    <t>16-06-A00401-000383</t>
  </si>
  <si>
    <t>16-06-A00401-000049</t>
  </si>
  <si>
    <t>16-06-A00400-000046</t>
  </si>
  <si>
    <t>16-06-A00400-000036</t>
  </si>
  <si>
    <t>16-06-A00401-001590</t>
  </si>
  <si>
    <t>16-06-A00401-001046</t>
  </si>
  <si>
    <t>16-06-A00401-000793</t>
  </si>
  <si>
    <t>16-06-A00401-001198</t>
  </si>
  <si>
    <t>16-06-A00401-001723</t>
  </si>
  <si>
    <t>16-06-A00401-001076</t>
  </si>
  <si>
    <t>16-06-A00401-000096</t>
  </si>
  <si>
    <t>16-06-A00401-000814</t>
  </si>
  <si>
    <t>16-06-A00401-001727</t>
  </si>
  <si>
    <t>16-06-A00401-001364</t>
  </si>
  <si>
    <t>16-06-A00401-001313</t>
  </si>
  <si>
    <t>16-06-A00401-000021</t>
  </si>
  <si>
    <t>16-06-A00401-000292</t>
  </si>
  <si>
    <t>16-06-A00401-000659</t>
  </si>
  <si>
    <t>16-06-A00401-000141</t>
  </si>
  <si>
    <t>16-06-A00401-000110</t>
  </si>
  <si>
    <t>16-06-A00401-000770</t>
  </si>
  <si>
    <t>16-06-A00401-000515</t>
  </si>
  <si>
    <t>16-06-A00401-000618</t>
  </si>
  <si>
    <t>16-06-A00401-000631</t>
  </si>
  <si>
    <t>16-06-A00401-001013</t>
  </si>
  <si>
    <t>16-06-A00401-000378</t>
  </si>
  <si>
    <t>16-06-A00401-001582</t>
  </si>
  <si>
    <t>16-06-A00401-000382</t>
  </si>
  <si>
    <t>16-06-A00401-000019</t>
  </si>
  <si>
    <t>16-06-A00401-000947</t>
  </si>
  <si>
    <t>16-06-A00401-000011</t>
  </si>
  <si>
    <t>16-00-A00400-000030</t>
  </si>
  <si>
    <t>16-06-A00401-000016</t>
  </si>
  <si>
    <t>16-06-A00401-000022</t>
  </si>
  <si>
    <t>16-06-A00401-001737</t>
  </si>
  <si>
    <t>16-06-A00401-001698</t>
  </si>
  <si>
    <t>16-06-A00401-001415</t>
  </si>
  <si>
    <t>16-06-A00401-000070</t>
  </si>
  <si>
    <t>16-06-A00401-001724</t>
  </si>
  <si>
    <t>16-06-A00401-000136</t>
  </si>
  <si>
    <t>16-06-A00401-000205</t>
  </si>
  <si>
    <t>16-06-A00401-001105</t>
  </si>
  <si>
    <t>16-06-A00401-000275</t>
  </si>
  <si>
    <t>16-06-A00401-001267</t>
  </si>
  <si>
    <t>16-06-A00401-000009</t>
  </si>
  <si>
    <t>16-06-A00401-000387</t>
  </si>
  <si>
    <t>16-06-A00401-000052</t>
  </si>
  <si>
    <t>16-06-A00401-000241</t>
  </si>
  <si>
    <t>16-06-A00401-000724</t>
  </si>
  <si>
    <t>16-06-A00401-000959</t>
  </si>
  <si>
    <t>16-06-A00401-000705</t>
  </si>
  <si>
    <t>16-06-A00401-001515</t>
  </si>
  <si>
    <t>16-06-A00401-000287</t>
  </si>
  <si>
    <t>16-06-A00401-000723</t>
  </si>
  <si>
    <t>16-06-A00401-000809</t>
  </si>
  <si>
    <t>16-06-A00401-001367</t>
  </si>
  <si>
    <t>16-06-A00401-000023</t>
  </si>
  <si>
    <t>16-06-A00401-000027</t>
  </si>
  <si>
    <t>16-06-A00401-000039</t>
  </si>
  <si>
    <t>16-06-A00401-000080</t>
  </si>
  <si>
    <t>16-06-A00401-000099</t>
  </si>
  <si>
    <t>16-06-A00401-000137</t>
  </si>
  <si>
    <t>16-06-A00401-000330</t>
  </si>
  <si>
    <t>16-06-A00401-000338</t>
  </si>
  <si>
    <t>16-06-A00401-000544</t>
  </si>
  <si>
    <t>16-06-A00401-000813</t>
  </si>
  <si>
    <t>16-06-A00401-000984</t>
  </si>
  <si>
    <t>16-06-A00401-000991</t>
  </si>
  <si>
    <t>16-06-A00401-001312</t>
  </si>
  <si>
    <t>16-06-A00401-001314</t>
  </si>
  <si>
    <t>16-06-A00401-001333</t>
  </si>
  <si>
    <t>16-06-A00401-001423</t>
  </si>
  <si>
    <t>16-06-A00401-001531</t>
  </si>
  <si>
    <t>16-06-A00401-001616</t>
  </si>
  <si>
    <t>16-06-A00401-001674</t>
  </si>
  <si>
    <t>16-06-A00401-001722</t>
  </si>
  <si>
    <t>16-06-A00401-001738</t>
  </si>
  <si>
    <t>16-06-A00401-000564</t>
  </si>
  <si>
    <t>16-06-A00401-000210</t>
  </si>
  <si>
    <t>16-06-A00401-001059</t>
  </si>
  <si>
    <t>16-06-A00401-000446</t>
  </si>
  <si>
    <t>16-06-A00401-000318</t>
  </si>
  <si>
    <t>16-06-A00401-001548</t>
  </si>
  <si>
    <t xml:space="preserve">Nr. p. k. </t>
  </si>
  <si>
    <t>16-06-A00401-001368</t>
  </si>
  <si>
    <t>16-06-A00401-001300</t>
  </si>
  <si>
    <t>16-00-A00400-000019</t>
  </si>
  <si>
    <t>16-06-A00401-000496</t>
  </si>
  <si>
    <t>16-06-A00401-000126</t>
  </si>
  <si>
    <t>16-06-A00401-000906</t>
  </si>
  <si>
    <t>16-06-A00401-000236</t>
  </si>
  <si>
    <t>16-06-A00401-000908</t>
  </si>
  <si>
    <t>16-06-A00401-001360</t>
  </si>
  <si>
    <t>16-06-A00401-001249</t>
  </si>
  <si>
    <t>16-06-A00401-000060</t>
  </si>
  <si>
    <t>16-06-A00401-000230</t>
  </si>
  <si>
    <t>16-06-A00401-001361</t>
  </si>
  <si>
    <t>16-06-A00401-000904</t>
  </si>
  <si>
    <t>16-06-A00400-000047</t>
  </si>
  <si>
    <t>16-06-A00401-000517</t>
  </si>
  <si>
    <t>16-06-A00401-000109</t>
  </si>
  <si>
    <t>16-06-A00401-001362</t>
  </si>
  <si>
    <t>16-06-A00401-000663</t>
  </si>
  <si>
    <t>16-06-A00401-001427</t>
  </si>
  <si>
    <t>16-06-A00400-000048</t>
  </si>
  <si>
    <t>16-06-A00401-000089</t>
  </si>
  <si>
    <t>16-06-A00401-000092</t>
  </si>
  <si>
    <t>16-06-A00401-000132</t>
  </si>
  <si>
    <t>16-06-A00401-000191</t>
  </si>
  <si>
    <t>16-06-A00401-000005</t>
  </si>
  <si>
    <t>16-06-A00401-001619</t>
  </si>
  <si>
    <t>16-06-A00401-000894</t>
  </si>
  <si>
    <t>16-06-A00401-000911</t>
  </si>
  <si>
    <t>16-06-A00401-000900</t>
  </si>
  <si>
    <t>16-06-A00401-000698</t>
  </si>
  <si>
    <t>16-06-A00401-001295</t>
  </si>
  <si>
    <t>16-06-A00401-001495</t>
  </si>
  <si>
    <t>16-06-A00401-000658</t>
  </si>
  <si>
    <t>16-06-A00401-000901</t>
  </si>
  <si>
    <t>16-06-A00401-000490</t>
  </si>
  <si>
    <t>16-06-A00401-000980</t>
  </si>
  <si>
    <t>16-06-A00401-000202</t>
  </si>
  <si>
    <t>16-06-A00401-001331</t>
  </si>
  <si>
    <t>16-06-A00401-000869</t>
  </si>
  <si>
    <t>16-06-A00401-001215</t>
  </si>
  <si>
    <t>16-06-A00400-000038</t>
  </si>
  <si>
    <t>16-06-A00401-000123</t>
  </si>
  <si>
    <t>16-06-A00401-000477</t>
  </si>
  <si>
    <t>16-06-A00401-000013</t>
  </si>
  <si>
    <t>16-06-A00401-000046</t>
  </si>
  <si>
    <t>16-06-A00401-000077</t>
  </si>
  <si>
    <t>16-06-A00401-000194</t>
  </si>
  <si>
    <t>16-06-A00401-000286</t>
  </si>
  <si>
    <t>16-06-A00401-000379</t>
  </si>
  <si>
    <t>16-06-A00401-000623</t>
  </si>
  <si>
    <t>16-06-A00401-000638</t>
  </si>
  <si>
    <t>16-06-A00401-000657</t>
  </si>
  <si>
    <t>16-06-A00401-000867</t>
  </si>
  <si>
    <t>16-06-A00401-001741</t>
  </si>
  <si>
    <t>16-06-A00401-000652</t>
  </si>
  <si>
    <t>16-06-A00401-000066</t>
  </si>
  <si>
    <t>16-06-A00401-000870</t>
  </si>
  <si>
    <t>16-06-A00401-000656</t>
  </si>
  <si>
    <t>16-06-A00401-000278</t>
  </si>
  <si>
    <t>16-06-A00401-000646</t>
  </si>
  <si>
    <t>16-06-A00401-000352</t>
  </si>
  <si>
    <t>16-06-A00401-001255</t>
  </si>
  <si>
    <t>16-06-A00401-001546</t>
  </si>
  <si>
    <t>16-06-A00401-000331</t>
  </si>
  <si>
    <t>16-06-A00401-000365</t>
  </si>
  <si>
    <t>16-06-A00401-000146</t>
  </si>
  <si>
    <t>16-06-A00401-000036</t>
  </si>
  <si>
    <t>16-06-A00401-000393</t>
  </si>
  <si>
    <t>16-06-A00401-000616</t>
  </si>
  <si>
    <t>16-06-A00400-000035</t>
  </si>
  <si>
    <t>16-06-A00401-000640</t>
  </si>
  <si>
    <t>16-06-A00401-000067</t>
  </si>
  <si>
    <t>16-06-A00401-000914</t>
  </si>
  <si>
    <t>16-06-A00401-001429</t>
  </si>
  <si>
    <t>16-06-A00401-000014</t>
  </si>
  <si>
    <t>16-06-A00401-000886</t>
  </si>
  <si>
    <t>16-06-A00401-001363</t>
  </si>
  <si>
    <t>16-06-A00401-000520</t>
  </si>
  <si>
    <t>16-06-A00401-001375</t>
  </si>
  <si>
    <t>16-06-A00401-001296</t>
  </si>
  <si>
    <t>16-06-A00401-000604</t>
  </si>
  <si>
    <t>16-06-A00401-001336</t>
  </si>
  <si>
    <t>16-06-A00401-000139</t>
  </si>
  <si>
    <t>16-06-A00401-000165</t>
  </si>
  <si>
    <t>16-06-A00401-000353</t>
  </si>
  <si>
    <t>16-06-A00401-001345</t>
  </si>
  <si>
    <t>16-06-A00401-001742</t>
  </si>
  <si>
    <t>16-06-A00401-001316</t>
  </si>
  <si>
    <t>16-06-A00401-001279</t>
  </si>
  <si>
    <t>16-06-A00401-000224</t>
  </si>
  <si>
    <t>16-06-A00401-000415</t>
  </si>
  <si>
    <t>16-06-A00401-000290</t>
  </si>
  <si>
    <t>16-06-A00401-000071</t>
  </si>
  <si>
    <t>16-06-A00401-000121</t>
  </si>
  <si>
    <t>16-06-A00401-000909</t>
  </si>
  <si>
    <t>16-06-A00401-000715</t>
  </si>
  <si>
    <t>16-06-A00401-000063</t>
  </si>
  <si>
    <t>16-06-A00401-000125</t>
  </si>
  <si>
    <t>16-06-A00401-000625</t>
  </si>
  <si>
    <t>16-06-A00401-000285</t>
  </si>
  <si>
    <t>16-06-A00401-001359</t>
  </si>
  <si>
    <t>16-06-A00401-001324</t>
  </si>
  <si>
    <t>16-06-A00401-000831</t>
  </si>
  <si>
    <t>16-06-A00401-000074</t>
  </si>
  <si>
    <t>16-06-A00401-001186</t>
  </si>
  <si>
    <t>16-06-A00401-000276</t>
  </si>
  <si>
    <t>16-06-A00401-000601</t>
  </si>
  <si>
    <t>16-06-A00401-001646</t>
  </si>
  <si>
    <t>16-06-A00401-000890</t>
  </si>
  <si>
    <t>16-06-A00401-000910</t>
  </si>
  <si>
    <t>16-06-A00401-000620</t>
  </si>
  <si>
    <t>16-06-A00401-000535</t>
  </si>
  <si>
    <t>16-06-A00401-000061</t>
  </si>
  <si>
    <t>16-06-A00401-001337</t>
  </si>
  <si>
    <t>16-06-A00401-000003</t>
  </si>
  <si>
    <t>16-06-A00401-000091</t>
  </si>
  <si>
    <t>16-06-A00401-000619</t>
  </si>
  <si>
    <t>16-06-A00401-001206</t>
  </si>
  <si>
    <t>16-06-A00401-000421</t>
  </si>
  <si>
    <t>16-06-A00401-000837</t>
  </si>
  <si>
    <t>16-06-A00401-000034</t>
  </si>
  <si>
    <t>16-06-A00401-001462</t>
  </si>
  <si>
    <t>16-06-A00401-000234</t>
  </si>
  <si>
    <t>16-06-A00401-000677</t>
  </si>
  <si>
    <t>16-06-A00401-000156</t>
  </si>
  <si>
    <t>16-06-A00401-001309</t>
  </si>
  <si>
    <t>16-06-A00401-000475</t>
  </si>
  <si>
    <t>16-06-A00401-000883</t>
  </si>
  <si>
    <t>16-06-A00401-000093</t>
  </si>
  <si>
    <t>16-06-A00401-000858</t>
  </si>
  <si>
    <t>16-06-A00401-000015</t>
  </si>
  <si>
    <t>16-06-A00401-000037</t>
  </si>
  <si>
    <t>16-06-A00401-001323</t>
  </si>
  <si>
    <t>16-06-A00401-000561</t>
  </si>
  <si>
    <t>16-07-A00401-000526</t>
  </si>
  <si>
    <t>16-07-A00401-001250</t>
  </si>
  <si>
    <t>16-07-A00401-001407</t>
  </si>
  <si>
    <t>16-00-A00400-000016</t>
  </si>
  <si>
    <t>16-07-A00401-001326</t>
  </si>
  <si>
    <t>16-07-A00401-000166</t>
  </si>
  <si>
    <t>16-07-A00401-001223</t>
  </si>
  <si>
    <t>16-07-A00400-000031</t>
  </si>
  <si>
    <t>16-07-A00401-000131</t>
  </si>
  <si>
    <t>16-07-A00401-001409</t>
  </si>
  <si>
    <t>16-07-A00401-001497</t>
  </si>
  <si>
    <t>16-07-A00401-000660</t>
  </si>
  <si>
    <t>16-07-A00401-001057</t>
  </si>
  <si>
    <t>16-07-A00401-001553</t>
  </si>
  <si>
    <t>16-07-A00401-001245</t>
  </si>
  <si>
    <t>16-00-A00400-000021</t>
  </si>
  <si>
    <t>16-07-A00401-000845</t>
  </si>
  <si>
    <t>16-07-A00401-001428</t>
  </si>
  <si>
    <t>16-07-A00401-001537</t>
  </si>
  <si>
    <t>16-07-A00401-001344</t>
  </si>
  <si>
    <t>16-07-A00401-000204</t>
  </si>
  <si>
    <t>16-07-A00401-000206</t>
  </si>
  <si>
    <t>16-07-A00401-000235</t>
  </si>
  <si>
    <t>16-07-A00401-001213</t>
  </si>
  <si>
    <t>16-07-A00400-000043</t>
  </si>
  <si>
    <t>16-07-A00401-001410</t>
  </si>
  <si>
    <t>16-07-A00401-000842</t>
  </si>
  <si>
    <t>16-07-A00401-000107</t>
  </si>
  <si>
    <t>16-07-A00401-000313</t>
  </si>
  <si>
    <t>16-07-A00401-000648</t>
  </si>
  <si>
    <t>16-07-A00401-000943</t>
  </si>
  <si>
    <t>16-07-A00401-001332</t>
  </si>
  <si>
    <t>16-07-A00401-000411</t>
  </si>
  <si>
    <t>16-07-A00401-000613</t>
  </si>
  <si>
    <t>16-07-A00401-000846</t>
  </si>
  <si>
    <t>16-07-A00401-001607</t>
  </si>
  <si>
    <t>16-07-A00401-001452</t>
  </si>
  <si>
    <t>16-07-A00401-000233</t>
  </si>
  <si>
    <t>16-07-A00401-000104</t>
  </si>
  <si>
    <t>16-07-A00401-000592</t>
  </si>
  <si>
    <t>16-07-A00401-000596</t>
  </si>
  <si>
    <t>16-07-A00401-001049</t>
  </si>
  <si>
    <t>16-07-A00401-001149</t>
  </si>
  <si>
    <t>16-07-A00401-000971</t>
  </si>
  <si>
    <t>16-07-A00401-000556</t>
  </si>
  <si>
    <t>16-07-A00401-000598</t>
  </si>
  <si>
    <t>16-07-A00401-000593</t>
  </si>
  <si>
    <t>16-07-A00401-000591</t>
  </si>
  <si>
    <t>16-07-A00401-000848</t>
  </si>
  <si>
    <t>16-07-A00400-000041</t>
  </si>
  <si>
    <t>16-07-A00401-001144</t>
  </si>
  <si>
    <t>16-07-A00401-000945</t>
  </si>
  <si>
    <t>16-07-A00401-001329</t>
  </si>
  <si>
    <t>16-07-A00401-001274</t>
  </si>
  <si>
    <t>16-07-A00401-000801</t>
  </si>
  <si>
    <t>16-07-A00401-000507</t>
  </si>
  <si>
    <t>16-07-A00401-000898</t>
  </si>
  <si>
    <t>16-07-A00401-001557</t>
  </si>
  <si>
    <t>16-07-A00401-000577</t>
  </si>
  <si>
    <t>16-07-A00401-000274</t>
  </si>
  <si>
    <t>16-07-A00401-000152</t>
  </si>
  <si>
    <t>16-07-A00401-001030</t>
  </si>
  <si>
    <t>16-07-A00401-000669</t>
  </si>
  <si>
    <t>16-07-A00401-000509</t>
  </si>
  <si>
    <t>16-07-A00401-000531</t>
  </si>
  <si>
    <t>16-07-A00401-001421</t>
  </si>
  <si>
    <t>16-07-A00401-000933</t>
  </si>
  <si>
    <t>16-07-A00401-001529</t>
  </si>
  <si>
    <t>16-07-A00401-000610</t>
  </si>
  <si>
    <t>16-07-A00401-001441</t>
  </si>
  <si>
    <t>16-07-A00401-001158</t>
  </si>
  <si>
    <t>16-07-A00401-000932</t>
  </si>
  <si>
    <t>16-07-A00401-001584</t>
  </si>
  <si>
    <t>16-07-A00401-000697</t>
  </si>
  <si>
    <t>16-07-A00401-000025</t>
  </si>
  <si>
    <t>16-07-A00401-000928</t>
  </si>
  <si>
    <t>16-07-A00401-000147</t>
  </si>
  <si>
    <t>16-07-A00401-000218</t>
  </si>
  <si>
    <t>16-07-A00401-000391</t>
  </si>
  <si>
    <t>16-07-A00401-000510</t>
  </si>
  <si>
    <t>16-07-A00401-000960</t>
  </si>
  <si>
    <t>16-07-A00401-001169</t>
  </si>
  <si>
    <t>16-07-A00401-001576</t>
  </si>
  <si>
    <t>16-07-A00401-001577</t>
  </si>
  <si>
    <t>16-07-A00401-001714</t>
  </si>
  <si>
    <t>16-07-A00401-000790</t>
  </si>
  <si>
    <t>16-07-A00401-001606</t>
  </si>
  <si>
    <t>16-07-A00401-000807</t>
  </si>
  <si>
    <t>16-07-A00401-000572</t>
  </si>
  <si>
    <t>16-07-A00401-001642</t>
  </si>
  <si>
    <t>16-07-A00401-000115</t>
  </si>
  <si>
    <t>16-07-A00401-001556</t>
  </si>
  <si>
    <t>16-07-A00401-001693</t>
  </si>
  <si>
    <t>16-07-A00401-001736</t>
  </si>
  <si>
    <t>16-07-A00401-001330</t>
  </si>
  <si>
    <t>16-07-A00401-001177</t>
  </si>
  <si>
    <t>16-07-A00401-001536</t>
  </si>
  <si>
    <t>16-07-A00401-001598</t>
  </si>
  <si>
    <t>16-07-A00401-001006</t>
  </si>
  <si>
    <t>16-07-A00401-001005</t>
  </si>
  <si>
    <t>16-07-A00401-000413</t>
  </si>
  <si>
    <t>16-07-A00401-000608</t>
  </si>
  <si>
    <t>16-07-A00401-001477</t>
  </si>
  <si>
    <t>16-07-A00401-000392</t>
  </si>
  <si>
    <t>16-07-A00401-001575</t>
  </si>
  <si>
    <t>16-07-A00401-000874</t>
  </si>
  <si>
    <t>16-07-A00401-001585</t>
  </si>
  <si>
    <t>16-07-A00401-001014</t>
  </si>
  <si>
    <t>16-07-A00401-000188</t>
  </si>
  <si>
    <t>16-07-A00401-001578</t>
  </si>
  <si>
    <t>16-07-A00401-000951</t>
  </si>
  <si>
    <t>16-07-A00401-001029</t>
  </si>
  <si>
    <t>16-07-A00401-001574</t>
  </si>
  <si>
    <t>16-07-A00401-000112</t>
  </si>
  <si>
    <t>16-07-A00401-000691</t>
  </si>
  <si>
    <t>16-07-A00401-000127</t>
  </si>
  <si>
    <t>16-07-A00401-001436</t>
  </si>
  <si>
    <t>16-07-A00401-000161</t>
  </si>
  <si>
    <t>16-07-A00401-000269</t>
  </si>
  <si>
    <t>16-07-A00401-000217</t>
  </si>
  <si>
    <t>16-07-A00401-000281</t>
  </si>
  <si>
    <t>16-07-A00401-001583</t>
  </si>
  <si>
    <t>16-07-A00401-001524</t>
  </si>
  <si>
    <t>16-07-A00401-001543</t>
  </si>
  <si>
    <t>16-07-A00401-000702</t>
  </si>
  <si>
    <t>16-07-A00401-001328</t>
  </si>
  <si>
    <t>16-07-A00401-000177</t>
  </si>
  <si>
    <t>16-07-A00401-000268</t>
  </si>
  <si>
    <t>16-07-A00401-000346</t>
  </si>
  <si>
    <t>16-07-A00401-000368</t>
  </si>
  <si>
    <t>16-07-A00401-000399</t>
  </si>
  <si>
    <t>16-07-A00401-000450</t>
  </si>
  <si>
    <t>16-07-A00401-000527</t>
  </si>
  <si>
    <t>16-07-A00401-000720</t>
  </si>
  <si>
    <t>16-07-A00401-001004</t>
  </si>
  <si>
    <t>16-07-A00401-001041</t>
  </si>
  <si>
    <t>16-07-A00401-001472</t>
  </si>
  <si>
    <t>16-07-A00401-001573</t>
  </si>
  <si>
    <t>16-07-A00401-001653</t>
  </si>
  <si>
    <t>16-07-A00401-001665</t>
  </si>
  <si>
    <t>16-07-A00401-001684</t>
  </si>
  <si>
    <t>16-07-A00401-001146</t>
  </si>
  <si>
    <t>16-07-A00401-001151</t>
  </si>
  <si>
    <t>16-07-A00401-000439</t>
  </si>
  <si>
    <t>16-07-A00401-000441</t>
  </si>
  <si>
    <t>16-07-A00401-000549</t>
  </si>
  <si>
    <t>16-07-A00401-000578</t>
  </si>
  <si>
    <t>16-07-A00401-000778</t>
  </si>
  <si>
    <t>16-07-A00401-000800</t>
  </si>
  <si>
    <t>16-07-A00401-001073</t>
  </si>
  <si>
    <t>16-03-A00401-001479</t>
  </si>
  <si>
    <t>16-03-A00401-001566</t>
  </si>
  <si>
    <t>16-03-A00401-000719</t>
  </si>
  <si>
    <t>16-03-A00401-001243</t>
  </si>
  <si>
    <t>16-03-A00401-000154</t>
  </si>
  <si>
    <t>16-03-A00401-001414</t>
  </si>
  <si>
    <t>16-03-A00401-000590</t>
  </si>
  <si>
    <t>16-03-A00401-000796</t>
  </si>
  <si>
    <t>16-03-A00401-001443</t>
  </si>
  <si>
    <t>16-03-A00401-000808</t>
  </si>
  <si>
    <t>16-03-A00401-001154</t>
  </si>
  <si>
    <t>16-03-A00401-000854</t>
  </si>
  <si>
    <t>16-03-A00401-000340</t>
  </si>
  <si>
    <t>16-03-A00401-001079</t>
  </si>
  <si>
    <t>16-03-A00401-001535</t>
  </si>
  <si>
    <t>16-03-A00401-001446</t>
  </si>
  <si>
    <t>16-03-A00401-000488</t>
  </si>
  <si>
    <t>16-03-A00401-000829</t>
  </si>
  <si>
    <t>16-03-A00401-000748</t>
  </si>
  <si>
    <t>16-03-A00401-000765</t>
  </si>
  <si>
    <t>16-03-A00401-001289</t>
  </si>
  <si>
    <t>16-03-A00401-000445</t>
  </si>
  <si>
    <t>16-03-A00401-000087</t>
  </si>
  <si>
    <t>16-03-A00401-001599</t>
  </si>
  <si>
    <t>16-03-A00401-000435</t>
  </si>
  <si>
    <t>16-03-A00401-001467</t>
  </si>
  <si>
    <t>16-03-A00401-000781</t>
  </si>
  <si>
    <t>16-03-A00401-000429</t>
  </si>
  <si>
    <t>16-03-A00401-001118</t>
  </si>
  <si>
    <t>16-03-A00401-000562</t>
  </si>
  <si>
    <t>16-03-A00401-000536</t>
  </si>
  <si>
    <t>16-03-A00401-000323</t>
  </si>
  <si>
    <t>16-03-A00401-001349</t>
  </si>
  <si>
    <t>16-03-A00401-001426</t>
  </si>
  <si>
    <t>16-03-A00401-001489</t>
  </si>
  <si>
    <t>16-03-A00401-000776</t>
  </si>
  <si>
    <t>16-03-A00401-001418</t>
  </si>
  <si>
    <t>16-03-A00401-000073</t>
  </si>
  <si>
    <t>16-03-A00401-000301</t>
  </si>
  <si>
    <t>16-03-A00401-000356</t>
  </si>
  <si>
    <t>16-03-A00401-000675</t>
  </si>
  <si>
    <t>16-03-A00401-000864</t>
  </si>
  <si>
    <t>16-03-A00401-001163</t>
  </si>
  <si>
    <t>16-03-A00401-001408</t>
  </si>
  <si>
    <t>16-03-A00401-001514</t>
  </si>
  <si>
    <t>16-03-A00401-001569</t>
  </si>
  <si>
    <t>16-03-A00401-000262</t>
  </si>
  <si>
    <t>16-03-A00401-000425</t>
  </si>
  <si>
    <t>16-03-A00401-001054</t>
  </si>
  <si>
    <t>16-03-A00401-000432</t>
  </si>
  <si>
    <t>16-03-A00401-001122</t>
  </si>
  <si>
    <t>16-03-A00401-001119</t>
  </si>
  <si>
    <t>16-03-A00401-000259</t>
  </si>
  <si>
    <t>16-03-A00401-000263</t>
  </si>
  <si>
    <t>16-03-A00401-000184</t>
  </si>
  <si>
    <t>16-03-A00401-000555</t>
  </si>
  <si>
    <t>16-03-A00401-001055</t>
  </si>
  <si>
    <t>16-03-A00401-001097</t>
  </si>
  <si>
    <t>16-03-A00401-001115</t>
  </si>
  <si>
    <t>16-03-A00401-001139</t>
  </si>
  <si>
    <t>16-03-A00401-000773</t>
  </si>
  <si>
    <t>16-03-A00401-000871</t>
  </si>
  <si>
    <t>16-03-A00401-000794</t>
  </si>
  <si>
    <t>16-03-A00401-000821</t>
  </si>
  <si>
    <t>16-03-A00401-000377</t>
  </si>
  <si>
    <t>16-03-A00401-001071</t>
  </si>
  <si>
    <t>16-03-A00401-001134</t>
  </si>
  <si>
    <t>16-03-A00401-000599</t>
  </si>
  <si>
    <t>16-03-A00401-000823</t>
  </si>
  <si>
    <t>16-03-A00401-001666</t>
  </si>
  <si>
    <t>16-03-A00401-001348</t>
  </si>
  <si>
    <t>16-03-A00401-000436</t>
  </si>
  <si>
    <t>16-03-A00401-000512</t>
  </si>
  <si>
    <t>16-03-A00401-000682</t>
  </si>
  <si>
    <t>16-03-A00401-001322</t>
  </si>
  <si>
    <t>16-03-A00401-000244</t>
  </si>
  <si>
    <t>16-03-A00401-001083</t>
  </si>
  <si>
    <t>16-03-A00401-001301</t>
  </si>
  <si>
    <t>16-03-A00401-001128</t>
  </si>
  <si>
    <t>16-03-A00401-000006</t>
  </si>
  <si>
    <t>16-03-A00401-000181</t>
  </si>
  <si>
    <t>16-03-A00401-001180</t>
  </si>
  <si>
    <t>16-03-A00401-001087</t>
  </si>
  <si>
    <t>16-03-A00401-000042</t>
  </si>
  <si>
    <t>16-03-A00401-000134</t>
  </si>
  <si>
    <t>16-03-A00401-001112</t>
  </si>
  <si>
    <t>16-03-A00401-000153</t>
  </si>
  <si>
    <t>16-03-A00401-000213</t>
  </si>
  <si>
    <t>16-03-A00401-001447</t>
  </si>
  <si>
    <t>16-03-A00401-000557</t>
  </si>
  <si>
    <t>16-03-A00401-001155</t>
  </si>
  <si>
    <t>16-03-A00401-000246</t>
  </si>
  <si>
    <t>16-03-A00401-000430</t>
  </si>
  <si>
    <t>16-03-A00401-001016</t>
  </si>
  <si>
    <t>16-03-A00401-000433</t>
  </si>
  <si>
    <t>16-03-A00401-000825</t>
  </si>
  <si>
    <t>16-03-A00401-000818</t>
  </si>
  <si>
    <t>16-03-A00401-001586</t>
  </si>
  <si>
    <t>16-03-A00401-001068</t>
  </si>
  <si>
    <t>16-03-A00401-000941</t>
  </si>
  <si>
    <t>16-03-A00401-000043</t>
  </si>
  <si>
    <t>16-03-A00401-000788</t>
  </si>
  <si>
    <t>16-03-A00401-001605</t>
  </si>
  <si>
    <t>16-03-A00401-001691</t>
  </si>
  <si>
    <t>16-03-A00401-000369</t>
  </si>
  <si>
    <t>16-03-A00401-000452</t>
  </si>
  <si>
    <t>16-03-A00401-000469</t>
  </si>
  <si>
    <t>16-03-A00401-000581</t>
  </si>
  <si>
    <t>16-03-A00401-000729</t>
  </si>
  <si>
    <t>16-03-A00401-000732</t>
  </si>
  <si>
    <t>16-03-A00401-000939</t>
  </si>
  <si>
    <t>16-03-A00401-001019</t>
  </si>
  <si>
    <t>16-03-A00401-001021</t>
  </si>
  <si>
    <t>16-03-A00401-001023</t>
  </si>
  <si>
    <t>16-03-A00401-001156</t>
  </si>
  <si>
    <t>16-03-A00401-001175</t>
  </si>
  <si>
    <t>16-03-A00401-001485</t>
  </si>
  <si>
    <t>16-03-A00401-001589</t>
  </si>
  <si>
    <t>16-03-A00401-001593</t>
  </si>
  <si>
    <t>16-03-A00401-001622</t>
  </si>
  <si>
    <t>16-03-A00401-001639</t>
  </si>
  <si>
    <t>16-03-A00401-001640</t>
  </si>
  <si>
    <t>16-03-A00401-001641</t>
  </si>
  <si>
    <t>16-03-A00401-001689</t>
  </si>
  <si>
    <t>16-03-A00401-001110</t>
  </si>
  <si>
    <t>16-03-A00401-000179</t>
  </si>
  <si>
    <t>16-03-A00401-000565</t>
  </si>
  <si>
    <t>16-03-A00401-000258</t>
  </si>
  <si>
    <t>16-03-A00401-001066</t>
  </si>
  <si>
    <t>16-03-A00401-000766</t>
  </si>
  <si>
    <t>16-03-A00401-000545</t>
  </si>
  <si>
    <t>16-03-A00401-000779</t>
  </si>
  <si>
    <t>16-03-A00401-001153</t>
  </si>
  <si>
    <t>16-03-A00401-000566</t>
  </si>
  <si>
    <t>16-03-A00401-001063</t>
  </si>
  <si>
    <t>16-03-A00401-001061</t>
  </si>
  <si>
    <t>16-03-A00401-001120</t>
  </si>
  <si>
    <t>16-03-A00401-000806</t>
  </si>
  <si>
    <t>16-03-A00401-001098</t>
  </si>
  <si>
    <t>16-03-A00401-000546</t>
  </si>
  <si>
    <t>16-03-A00401-000261</t>
  </si>
  <si>
    <t>16-03-A00401-000442</t>
  </si>
  <si>
    <t>16-03-A00401-000551</t>
  </si>
  <si>
    <t>16-03-A00401-000552</t>
  </si>
  <si>
    <t>16-03-A00401-000553</t>
  </si>
  <si>
    <t>16-03-A00401-000554</t>
  </si>
  <si>
    <t>16-03-A00401-000559</t>
  </si>
  <si>
    <t>16-03-A00401-000560</t>
  </si>
  <si>
    <t>16-03-A00401-000567</t>
  </si>
  <si>
    <t>16-03-A00401-000579</t>
  </si>
  <si>
    <t>16-03-A00401-000746</t>
  </si>
  <si>
    <t>16-03-A00401-000749</t>
  </si>
  <si>
    <t>16-03-A00401-000750</t>
  </si>
  <si>
    <t>16-03-A00401-000756</t>
  </si>
  <si>
    <t>16-03-A00401-000757</t>
  </si>
  <si>
    <t>16-03-A00401-000758</t>
  </si>
  <si>
    <t>16-03-A00401-000769</t>
  </si>
  <si>
    <t>16-03-A00401-000784</t>
  </si>
  <si>
    <t>16-03-A00401-000787</t>
  </si>
  <si>
    <t>16-03-A00401-000799</t>
  </si>
  <si>
    <t>16-03-A00401-000803</t>
  </si>
  <si>
    <t>16-03-A00401-001060</t>
  </si>
  <si>
    <t>16-03-A00401-001088</t>
  </si>
  <si>
    <t>16-03-A00401-001102</t>
  </si>
  <si>
    <t>16-03-A00401-001109</t>
  </si>
  <si>
    <t>16-03-A00401-001125</t>
  </si>
  <si>
    <t>16-03-A00401-001126</t>
  </si>
  <si>
    <t>16-03-A00401-001143</t>
  </si>
  <si>
    <t>16-03-A00401-001152</t>
  </si>
  <si>
    <t>16-03-A00401-000314</t>
  </si>
  <si>
    <t>16-03-A00401-000350</t>
  </si>
  <si>
    <t>16-03-A00401-001136</t>
  </si>
  <si>
    <t>16-03-A00401-001047</t>
  </si>
  <si>
    <t>16-03-A00401-001530</t>
  </si>
  <si>
    <t>16-03-A00401-000201</t>
  </si>
  <si>
    <t>16-03-A00401-001457</t>
  </si>
  <si>
    <t>16-03-A00401-000798</t>
  </si>
  <si>
    <t>16-03-A00401-000997</t>
  </si>
  <si>
    <t>16-03-A00401-001131</t>
  </si>
  <si>
    <t>16-03-A00401-001062</t>
  </si>
  <si>
    <t>16-03-A00401-000316</t>
  </si>
  <si>
    <t>16-03-A00401-001570</t>
  </si>
  <si>
    <t>16-03-A00401-000427</t>
  </si>
  <si>
    <t>16-03-A00401-001493</t>
  </si>
  <si>
    <t>16-03-A00401-001183</t>
  </si>
  <si>
    <t>16-03-A00401-000979</t>
  </si>
  <si>
    <t>16-03-A00401-000755</t>
  </si>
  <si>
    <t>16-03-A00401-001265</t>
  </si>
  <si>
    <t>16-03-A00401-000902</t>
  </si>
  <si>
    <t>16-03-A00401-000090</t>
  </si>
  <si>
    <t>16-03-A00401-001263</t>
  </si>
  <si>
    <t>16-03-A00401-001266</t>
  </si>
  <si>
    <t>16-03-A00401-000111</t>
  </si>
  <si>
    <t>16-03-A00401-001075</t>
  </si>
  <si>
    <t>16-03-A00401-000573</t>
  </si>
  <si>
    <t>16-03-A00401-001107</t>
  </si>
  <si>
    <t>16-03-A00401-000802</t>
  </si>
  <si>
    <t>16-03-A00401-001092</t>
  </si>
  <si>
    <t>16-03-A00401-000294</t>
  </si>
  <si>
    <t>16-03-A00401-001064</t>
  </si>
  <si>
    <t>16-03-A00401-001133</t>
  </si>
  <si>
    <t>16-03-A00401-000780</t>
  </si>
  <si>
    <t>16-03-A00401-000636</t>
  </si>
  <si>
    <t>16-03-A00401-000783</t>
  </si>
  <si>
    <t>16-03-A00401-001045</t>
  </si>
  <si>
    <t>16-03-A00401-000178</t>
  </si>
  <si>
    <t>16-03-A00401-001069</t>
  </si>
  <si>
    <t>16-03-A00401-000570</t>
  </si>
  <si>
    <t>16-03-A00401-000804</t>
  </si>
  <si>
    <t>16-03-A00401-000018</t>
  </si>
  <si>
    <t>16-03-A00401-001101</t>
  </si>
  <si>
    <t>16-03-A00401-000180</t>
  </si>
  <si>
    <t>16-03-A00401-000264</t>
  </si>
  <si>
    <t>16-03-A00401-000097</t>
  </si>
  <si>
    <t>16-03-A00401-001084</t>
  </si>
  <si>
    <t>16-03-A00401-001044</t>
  </si>
  <si>
    <t>16-03-A00401-000216</t>
  </si>
  <si>
    <t>16-03-A00401-000098</t>
  </si>
  <si>
    <t>16-03-A00401-000767</t>
  </si>
  <si>
    <t>16-03-A00401-000768</t>
  </si>
  <si>
    <t>16-03-A00401-000574</t>
  </si>
  <si>
    <t>16-03-A00401-000315</t>
  </si>
  <si>
    <t>16-03-A00401-000785</t>
  </si>
  <si>
    <t>16-03-A00401-000789</t>
  </si>
  <si>
    <t>16-03-A00401-000753</t>
  </si>
  <si>
    <t>16-03-A00401-001090</t>
  </si>
  <si>
    <t>16-03-A00401-000322</t>
  </si>
  <si>
    <t>16-03-A00401-000792</t>
  </si>
  <si>
    <t>16-03-A00401-001114</t>
  </si>
  <si>
    <t>16-03-A00401-001052</t>
  </si>
  <si>
    <t>16-03-A00401-001450</t>
  </si>
  <si>
    <t>16-03-A00401-000158</t>
  </si>
  <si>
    <t>16-03-A00401-000182</t>
  </si>
  <si>
    <t>16-03-A00401-001216</t>
  </si>
  <si>
    <t>16-03-A00401-001093</t>
  </si>
  <si>
    <t>16-03-A00401-001499</t>
  </si>
  <si>
    <t>16-03-A00401-001256</t>
  </si>
  <si>
    <t>16-03-A00401-000875</t>
  </si>
  <si>
    <t>16-03-A00401-001486</t>
  </si>
  <si>
    <t>16-03-A00401-000786</t>
  </si>
  <si>
    <t>16-03-A00401-000256</t>
  </si>
  <si>
    <t>16-03-A00401-001220</t>
  </si>
  <si>
    <t>16-03-A00401-001518</t>
  </si>
  <si>
    <t>16-03-A00401-000277</t>
  </si>
  <si>
    <t>16-03-A00401-000876</t>
  </si>
  <si>
    <t>16-03-A00401-000406</t>
  </si>
  <si>
    <t>16-03-A00401-000358</t>
  </si>
  <si>
    <t>16-03-A00401-001130</t>
  </si>
  <si>
    <t>16-03-A00401-001082</t>
  </si>
  <si>
    <t>16-01-A00401-001166</t>
  </si>
  <si>
    <t>16-01-A00401-001380</t>
  </si>
  <si>
    <t>16-01-A00401-000075</t>
  </si>
  <si>
    <t>16-01-A00401-001439</t>
  </si>
  <si>
    <t>16-01-A00401-000420</t>
  </si>
  <si>
    <t>16-01-A00401-001588</t>
  </si>
  <si>
    <t>16-01-A00401-000324</t>
  </si>
  <si>
    <t>16-01-A00401-000487</t>
  </si>
  <si>
    <t>16-01-A00401-000266</t>
  </si>
  <si>
    <t>16-01-A00401-000062</t>
  </si>
  <si>
    <t>16-01-A00401-000142</t>
  </si>
  <si>
    <t>16-01-A00401-000198</t>
  </si>
  <si>
    <t>16-01-A00401-000219</t>
  </si>
  <si>
    <t>16-01-A00401-000289</t>
  </si>
  <si>
    <t>16-01-A00401-000644</t>
  </si>
  <si>
    <t>16-01-A00401-000816</t>
  </si>
  <si>
    <t>16-01-A00401-000977</t>
  </si>
  <si>
    <t>16-01-A00401-000987</t>
  </si>
  <si>
    <t>16-01-A00401-001002</t>
  </si>
  <si>
    <t>16-01-A00401-001413</t>
  </si>
  <si>
    <t>16-01-A00401-000606</t>
  </si>
  <si>
    <t>16-01-A00401-001053</t>
  </si>
  <si>
    <t>16-01-A00401-001340</t>
  </si>
  <si>
    <t>16-01-A00401-000306</t>
  </si>
  <si>
    <t>82.11</t>
  </si>
  <si>
    <t>16-01-A00401-001015</t>
  </si>
  <si>
    <t>16-01-A00401-000896</t>
  </si>
  <si>
    <t>16-01-A00401-001142</t>
  </si>
  <si>
    <t>16-01-A00401-000568</t>
  </si>
  <si>
    <t>16-01-A00401-001065</t>
  </si>
  <si>
    <t>16-01-A00401-001339</t>
  </si>
  <si>
    <t>16-01-A00401-001081</t>
  </si>
  <si>
    <t>16-01-A00401-001094</t>
  </si>
  <si>
    <t>16-01-A00401-001670</t>
  </si>
  <si>
    <t>16-01-A00401-001565</t>
  </si>
  <si>
    <t>16-01-A00401-000068</t>
  </si>
  <si>
    <t>16-01-A00401-001365</t>
  </si>
  <si>
    <t>16-01-A00401-001580</t>
  </si>
  <si>
    <t>16-01-A00401-001491</t>
  </si>
  <si>
    <t>16-01-A00401-000985</t>
  </si>
  <si>
    <t>16-01-A00401-000114</t>
  </si>
  <si>
    <t>16-01-A00401-001592</t>
  </si>
  <si>
    <t>16-01-A00401-000395</t>
  </si>
  <si>
    <t>16-01-A00401-000197</t>
  </si>
  <si>
    <t>16-01-A00401-000055</t>
  </si>
  <si>
    <t>16-01-A00401-000935</t>
  </si>
  <si>
    <t>16-01-A00401-000307</t>
  </si>
  <si>
    <t>16-01-A00401-000199</t>
  </si>
  <si>
    <t>16-01-A00401-000196</t>
  </si>
  <si>
    <t>16-01-A00401-000540</t>
  </si>
  <si>
    <t>16-01-A00401-000588</t>
  </si>
  <si>
    <t>16-01-A00401-000128</t>
  </si>
  <si>
    <t>16-01-A00401-000117</t>
  </si>
  <si>
    <t>16-01-A00401-000950</t>
  </si>
  <si>
    <t>16-01-A00401-001696</t>
  </si>
  <si>
    <t>16-01-A00401-000130</t>
  </si>
  <si>
    <t>16-01-A00401-000252</t>
  </si>
  <si>
    <t>16-01-A00401-000416</t>
  </si>
  <si>
    <t>16-01-A00401-000700</t>
  </si>
  <si>
    <t>16-01-A00401-000451</t>
  </si>
  <si>
    <t>16-01-A00401-000135</t>
  </si>
  <si>
    <t>16-01-A00401-000414</t>
  </si>
  <si>
    <t>16-01-A00401-001010</t>
  </si>
  <si>
    <t>16-01-A00401-000730</t>
  </si>
  <si>
    <t>16-01-A00401-000296</t>
  </si>
  <si>
    <t>16-01-A00401-000119</t>
  </si>
  <si>
    <t>16-01-A00401-000144</t>
  </si>
  <si>
    <t>16-01-A00401-001000</t>
  </si>
  <si>
    <t>16-01-A00401-001579</t>
  </si>
  <si>
    <t>16-01-A00401-001430</t>
  </si>
  <si>
    <t>16-01-A00401-000094</t>
  </si>
  <si>
    <t>16-01-A00401-000168</t>
  </si>
  <si>
    <t>16-01-A00401-001591</t>
  </si>
  <si>
    <t>16-01-A00401-000095</t>
  </si>
  <si>
    <t>16-01-A00401-000108</t>
  </si>
  <si>
    <t>16-01-A00401-000138</t>
  </si>
  <si>
    <t>16-01-A00401-000174</t>
  </si>
  <si>
    <t>16-01-A00401-000209</t>
  </si>
  <si>
    <t>16-01-A00401-000251</t>
  </si>
  <si>
    <t>16-01-A00401-000320</t>
  </si>
  <si>
    <t>16-01-A00401-000367</t>
  </si>
  <si>
    <t>16-01-A00401-000376</t>
  </si>
  <si>
    <t>16-01-A00401-000423</t>
  </si>
  <si>
    <t>16-01-A00401-000537</t>
  </si>
  <si>
    <t>16-01-A00401-000539</t>
  </si>
  <si>
    <t>16-01-A00401-000541</t>
  </si>
  <si>
    <t>16-01-A00401-000571</t>
  </si>
  <si>
    <t>16-01-A00401-000580</t>
  </si>
  <si>
    <t>16-01-A00401-000662</t>
  </si>
  <si>
    <t>16-01-A00401-001001</t>
  </si>
  <si>
    <t>16-01-A00401-001022</t>
  </si>
  <si>
    <t>16-01-A00401-001039</t>
  </si>
  <si>
    <t>16-01-A00401-001157</t>
  </si>
  <si>
    <t>16-01-A00401-001596</t>
  </si>
  <si>
    <t>16-01-A00401-001612</t>
  </si>
  <si>
    <t>16-01-A00401-000569</t>
  </si>
  <si>
    <t>16-01-A00401-000140</t>
  </si>
  <si>
    <t>16-01-A00401-000428</t>
  </si>
  <si>
    <t>16-01-A00401-001527</t>
  </si>
  <si>
    <t>16-01-A00401-001492</t>
  </si>
  <si>
    <t>16-01-A00401-000995</t>
  </si>
  <si>
    <t>16-01-A00401-000763</t>
  </si>
  <si>
    <t>16-01-A00401-000398</t>
  </si>
  <si>
    <t>16-01-A00401-000649</t>
  </si>
  <si>
    <t>16-01-A00401-001378</t>
  </si>
  <si>
    <t>16-01-A00401-001405</t>
  </si>
  <si>
    <t>16-01-A00401-000840</t>
  </si>
  <si>
    <t>16-01-A00401-001513</t>
  </si>
  <si>
    <t>16-01-A00401-001298</t>
  </si>
  <si>
    <t>16-01-A00401-001650</t>
  </si>
  <si>
    <t>16-01-A00401-000722</t>
  </si>
  <si>
    <t>16-01-A00401-000419</t>
  </si>
  <si>
    <t>16-01-A00401-001572</t>
  </si>
  <si>
    <t>16-01-A00401-000245</t>
  </si>
  <si>
    <t>16-01-A00401-000249</t>
  </si>
  <si>
    <t>16-01-A00401-000674</t>
  </si>
  <si>
    <t>16-01-A00401-000056</t>
  </si>
  <si>
    <t>16-01-A00401-001222</t>
  </si>
  <si>
    <t>16-01-A00401-000595</t>
  </si>
  <si>
    <t>16-01-A00401-000240</t>
  </si>
  <si>
    <t>16-01-A00401-000357</t>
  </si>
  <si>
    <t>16-01-A00401-000101</t>
  </si>
  <si>
    <t>16-01-A00401-000529</t>
  </si>
  <si>
    <t>16-01-A00401-001172</t>
  </si>
  <si>
    <t>16-01-A00401-001465</t>
  </si>
  <si>
    <t>16-01-A00401-000221</t>
  </si>
  <si>
    <t>16-01-A00401-000169</t>
  </si>
  <si>
    <t>16-01-A00401-000586</t>
  </si>
  <si>
    <t>16-01-A00401-000628</t>
  </si>
  <si>
    <t>16-01-A00401-001008</t>
  </si>
  <si>
    <t>16-01-A00401-000012</t>
  </si>
  <si>
    <t>16-01-A00401-000305</t>
  </si>
  <si>
    <t>16-01-A00401-000948</t>
  </si>
  <si>
    <t>16-01-A00401-000150</t>
  </si>
  <si>
    <t>16-01-A00401-000972</t>
  </si>
  <si>
    <t>16-01-A00401-001351</t>
  </si>
  <si>
    <t>16-01-A00401-000528</t>
  </si>
  <si>
    <t>16-01-A00401-000081</t>
  </si>
  <si>
    <t>16-01-A00401-000401</t>
  </si>
  <si>
    <t>16-01-A00401-000460</t>
  </si>
  <si>
    <t>*Pasākuma 2.kārtā atvēlētais publiskais finansējums sastāda EUR 3 896 210</t>
  </si>
  <si>
    <t>*Pasākuma 2.kārtā atvēlētais publiskais finansējums sastāda EUR 2 163 101</t>
  </si>
  <si>
    <t>*Pasākuma 2.kārtā atvēlētais publiskais finansējums sastāda EUR 1 218 770</t>
  </si>
  <si>
    <t>16-04-A00401-001516</t>
  </si>
  <si>
    <t>16-04-A00401-001278</t>
  </si>
  <si>
    <t>16-04-A00401-000981</t>
  </si>
  <si>
    <t>16-04-A00401-000288</t>
  </si>
  <si>
    <t>16-04-A00401-001304</t>
  </si>
  <si>
    <t>16-04-A00401-001449</t>
  </si>
  <si>
    <t>16-04-A00401-000714</t>
  </si>
  <si>
    <t>16-04-A00401-000986</t>
  </si>
  <si>
    <t>16-04-A00401-000467</t>
  </si>
  <si>
    <t>16-04-A00401-000418</t>
  </si>
  <si>
    <t>16-04-A00401-001034</t>
  </si>
  <si>
    <t>16-04-A00401-000903</t>
  </si>
  <si>
    <t>16-04-A00401-001287</t>
  </si>
  <si>
    <t>16-04-A00401-000483</t>
  </si>
  <si>
    <t>16-04-A00401-000897</t>
  </si>
  <si>
    <t>16-04-A00400-000034</t>
  </si>
  <si>
    <t>16-04-A00401-000250</t>
  </si>
  <si>
    <t>16-04-A00401-000479</t>
  </si>
  <si>
    <t>16-04-A00401-001376</t>
  </si>
  <si>
    <t>16-04-A00400-000050</t>
  </si>
  <si>
    <t>16-04-A00401-000970</t>
  </si>
  <si>
    <t>16-04-A00401-001226</t>
  </si>
  <si>
    <t>16-04-A00401-001317</t>
  </si>
  <si>
    <t>16-04-A00401-001533</t>
  </si>
  <si>
    <t>16-04-A00401-001539</t>
  </si>
  <si>
    <t>16-04-A00401-001563</t>
  </si>
  <si>
    <t>16-04-A00401-000650</t>
  </si>
  <si>
    <t>16-04-A00401-001192</t>
  </si>
  <si>
    <t>16-04-A00401-001121</t>
  </si>
  <si>
    <t>16-04-A00401-001511</t>
  </si>
  <si>
    <t>16-04-A00401-001193</t>
  </si>
  <si>
    <t>16-04-A00401-001725</t>
  </si>
  <si>
    <t>16-04-A00401-001731</t>
  </si>
  <si>
    <t>16-04-A00401-000298</t>
  </si>
  <si>
    <t>16-04-A00401-001711</t>
  </si>
  <si>
    <t>16-04-A00401-001306</t>
  </si>
  <si>
    <t>16-04-A00401-000711</t>
  </si>
  <si>
    <t>16-04-A00401-000622</t>
  </si>
  <si>
    <t>16-04-A00401-001201</t>
  </si>
  <si>
    <t>16-04-A00401-000838</t>
  </si>
  <si>
    <t>16-04-A00401-001377</t>
  </si>
  <si>
    <t>16-04-A00401-000839</t>
  </si>
  <si>
    <t>16-04-A00401-000828</t>
  </si>
  <si>
    <t>16-04-A00401-001327</t>
  </si>
  <si>
    <t>16-04-A00401-000459</t>
  </si>
  <si>
    <t>16-04-A00401-000777</t>
  </si>
  <si>
    <t>16-04-A00401-001471</t>
  </si>
  <si>
    <t>16-04-A00401-000836</t>
  </si>
  <si>
    <t>16-04-A00401-000899</t>
  </si>
  <si>
    <t>16-04-A00401-001299</t>
  </si>
  <si>
    <t>16-04-A00401-001542</t>
  </si>
  <si>
    <t>16-04-A00401-001481</t>
  </si>
  <si>
    <t>*Pasākuma 2.kārtā atvēlētais publiskais finansējums sastāda EUR 4 139 246</t>
  </si>
  <si>
    <t>16-04-A00401-001678</t>
  </si>
  <si>
    <t>16-04-A00401-001280</t>
  </si>
  <si>
    <t>16-04-A00401-001740</t>
  </si>
  <si>
    <t>16-04-A00401-001434</t>
  </si>
  <si>
    <t>16-04-A00401-000361</t>
  </si>
  <si>
    <t>16-04-A00401-001214</t>
  </si>
  <si>
    <t>16-04-A00401-000953</t>
  </si>
  <si>
    <t>16-04-A00401-001353</t>
  </si>
  <si>
    <t>16-04-A00401-000265</t>
  </si>
  <si>
    <t>16-04-A00401-001160</t>
  </si>
  <si>
    <t>16-04-A00401-001381</t>
  </si>
  <si>
    <t>16-04-A00401-001673</t>
  </si>
  <si>
    <t>16-04-A00401-001728</t>
  </si>
  <si>
    <t>16-04-A00401-000733</t>
  </si>
  <si>
    <t>16-04-A00401-001645</t>
  </si>
  <si>
    <t>16-04-A00401-000727</t>
  </si>
  <si>
    <t>16-04-A00401-001609</t>
  </si>
  <si>
    <t>16-04-A00401-000116</t>
  </si>
  <si>
    <t>16-04-A00401-001026</t>
  </si>
  <si>
    <t>16-04-A00401-001702</t>
  </si>
  <si>
    <t>16-04-A00401-001718</t>
  </si>
  <si>
    <t>16-04-A00401-001732</t>
  </si>
  <si>
    <t>16-04-A00401-001664</t>
  </si>
  <si>
    <t>16-04-A00401-001393</t>
  </si>
  <si>
    <t>16-04-A00401-001632</t>
  </si>
  <si>
    <t>16-04-A00401-000516</t>
  </si>
  <si>
    <t>16-04-A00401-000944</t>
  </si>
  <si>
    <t>16-04-A00401-000388</t>
  </si>
  <si>
    <t>16-04-A00401-001708</t>
  </si>
  <si>
    <t>16-04-A00401-000254</t>
  </si>
  <si>
    <t>16-04-A00401-001625</t>
  </si>
  <si>
    <t>16-04-A00401-001354</t>
  </si>
  <si>
    <t>16-04-A00401-001699</t>
  </si>
  <si>
    <t>16-04-A00401-000538</t>
  </si>
  <si>
    <t>16-04-A00401-000385</t>
  </si>
  <si>
    <t>16-04-A00401-000833</t>
  </si>
  <si>
    <t>16-04-A00401-000924</t>
  </si>
  <si>
    <t>16-04-A00401-001419</t>
  </si>
  <si>
    <t>16-04-A00401-001033</t>
  </si>
  <si>
    <t>16-04-A00401-001555</t>
  </si>
  <si>
    <t>16-04-A00401-001190</t>
  </si>
  <si>
    <t>16-04-A00401-001709</t>
  </si>
  <si>
    <t>16-04-A00401-001656</t>
  </si>
  <si>
    <t>16-04-A00401-000643</t>
  </si>
  <si>
    <t>16-04-A00401-001346</t>
  </si>
  <si>
    <t>16-04-A00401-000542</t>
  </si>
  <si>
    <t>16-04-A00401-001388</t>
  </si>
  <si>
    <t>16-04-A00401-000710</t>
  </si>
  <si>
    <t>16-04-A00401-001350</t>
  </si>
  <si>
    <t>16-04-A00401-000999</t>
  </si>
  <si>
    <t>16-04-A00401-000366</t>
  </si>
  <si>
    <t>16-04-A00401-001074</t>
  </si>
  <si>
    <t>16-04-A00401-001651</t>
  </si>
  <si>
    <t>16-04-A00401-000133</t>
  </si>
  <si>
    <t>16-04-A00401-000373</t>
  </si>
  <si>
    <t>16-04-A00401-000967</t>
  </si>
  <si>
    <t>16-04-A00401-001031</t>
  </si>
  <si>
    <t>16-04-A00401-001037</t>
  </si>
  <si>
    <t>16-04-A00401-001545</t>
  </si>
  <si>
    <t>16-04-A00401-001597</t>
  </si>
  <si>
    <t>16-04-A00401-001620</t>
  </si>
  <si>
    <t>16-04-A00401-001647</t>
  </si>
  <si>
    <t>16-04-A00401-001657</t>
  </si>
  <si>
    <t>16-04-A00401-001669</t>
  </si>
  <si>
    <t>16-04-A00401-001680</t>
  </si>
  <si>
    <t>16-04-A00401-001686</t>
  </si>
  <si>
    <t>16-04-A00401-001694</t>
  </si>
  <si>
    <t>16-04-A00401-001695</t>
  </si>
  <si>
    <t>16-04-A00401-001701</t>
  </si>
  <si>
    <t>16-04-A00401-001703</t>
  </si>
  <si>
    <t>16-04-A00401-001050</t>
  </si>
  <si>
    <t>16-04-A00401-001100</t>
  </si>
  <si>
    <t>16-04-A00401-001659</t>
  </si>
  <si>
    <t>16-08-A00401-000811</t>
  </si>
  <si>
    <t>16-08-A00401-000189</t>
  </si>
  <si>
    <t>16-08-A00401-000504</t>
  </si>
  <si>
    <t>16-08-A00401-001654</t>
  </si>
  <si>
    <t>16-08-A00401-000661</t>
  </si>
  <si>
    <t>16-08-A00401-000764</t>
  </si>
  <si>
    <t>16-08-A00401-001024</t>
  </si>
  <si>
    <t>16-08-A00401-000891</t>
  </si>
  <si>
    <t>16-08-A00401-000035</t>
  </si>
  <si>
    <t>16-08-A00401-000955</t>
  </si>
  <si>
    <t>16-08-A00401-001099</t>
  </si>
  <si>
    <t>16-08-A00401-000761</t>
  </si>
  <si>
    <t>16-08-A00401-000503</t>
  </si>
  <si>
    <t>16-08-A00401-001581</t>
  </si>
  <si>
    <t>16-08-A00401-000713</t>
  </si>
  <si>
    <t>16-08-A00401-000148</t>
  </si>
  <si>
    <t>16-08-A00401-000227</t>
  </si>
  <si>
    <t>16-08-A00401-000485</t>
  </si>
  <si>
    <t>16-08-A00401-000989</t>
  </si>
  <si>
    <t>16-08-A00401-001404</t>
  </si>
  <si>
    <t>16-08-A00401-000195</t>
  </si>
  <si>
    <t>16-08-A00400-000051</t>
  </si>
  <si>
    <t>16-08-A00401-001688</t>
  </si>
  <si>
    <t>16-08-A00401-000673</t>
  </si>
  <si>
    <t>16-08-A00401-000558</t>
  </si>
  <si>
    <t>16-08-A00401-000817</t>
  </si>
  <si>
    <t>16-08-A00401-001389</t>
  </si>
  <si>
    <t>16-08-A00401-001608</t>
  </si>
  <si>
    <t>16-08-A00401-000437</t>
  </si>
  <si>
    <t>16-08-A00401-000438</t>
  </si>
  <si>
    <t>16-08-A00401-000626</t>
  </si>
  <si>
    <t>16-08-A00401-001009</t>
  </si>
  <si>
    <t>16-08-A00401-000053</t>
  </si>
  <si>
    <t>16-08-A00401-000734</t>
  </si>
  <si>
    <t>16-08-A00401-001715</t>
  </si>
  <si>
    <t>16-08-A00401-001508</t>
  </si>
  <si>
    <t>16-08-A00401-001048</t>
  </si>
  <si>
    <t>16-08-A00401-001682</t>
  </si>
  <si>
    <t>16-08-A00401-001697</t>
  </si>
  <si>
    <t>16-08-A00401-001496</t>
  </si>
  <si>
    <t>16-08-A00401-000317</t>
  </si>
  <si>
    <t>16-08-A00401-000671</t>
  </si>
  <si>
    <t>16-08-A00401-001242</t>
  </si>
  <si>
    <t>16-08-A00401-000001</t>
  </si>
  <si>
    <t>16-08-A00401-000248</t>
  </si>
  <si>
    <t>16-08-A00401-000888</t>
  </si>
  <si>
    <t>16-08-A00401-000810</t>
  </si>
  <si>
    <t>16-08-A00401-000731</t>
  </si>
  <si>
    <t>16-08-A00401-001234</t>
  </si>
  <si>
    <t>16-08-A00401-000759</t>
  </si>
  <si>
    <t>16-08-A00401-001032</t>
  </si>
  <si>
    <t>16-08-A00401-000105</t>
  </si>
  <si>
    <t>16-08-A00401-000293</t>
  </si>
  <si>
    <t>16-08-A00401-000386</t>
  </si>
  <si>
    <t>16-08-A00401-000740</t>
  </si>
  <si>
    <t>16-08-A00401-000889</t>
  </si>
  <si>
    <t>16-08-A00401-001028</t>
  </si>
  <si>
    <t>16-08-A00401-001040</t>
  </si>
  <si>
    <t>16-08-A00401-001411</t>
  </si>
  <si>
    <t>16-08-A00401-001498</t>
  </si>
  <si>
    <t>16-08-A00401-001568</t>
  </si>
  <si>
    <t>16-08-A00401-001636</t>
  </si>
  <si>
    <t>16-08-A00401-001704</t>
  </si>
  <si>
    <t>16-08-A00401-001042</t>
  </si>
  <si>
    <t>16-08-A00401-000076</t>
  </si>
  <si>
    <t>16-08-A00401-000086</t>
  </si>
  <si>
    <t>16-08-A00401-000260</t>
  </si>
  <si>
    <t>16-08-A00401-000434</t>
  </si>
  <si>
    <t>16-08-A00401-000575</t>
  </si>
  <si>
    <t>16-08-A00401-000576</t>
  </si>
  <si>
    <t>16-08-A00401-000751</t>
  </si>
  <si>
    <t>16-08-A00401-000775</t>
  </si>
  <si>
    <t>16-08-A00401-000795</t>
  </si>
  <si>
    <t>16-08-A00401-001137</t>
  </si>
  <si>
    <t>16-08-A00401-001285</t>
  </si>
  <si>
    <t>*Pasākuma 2.kārtā atvēlētais publiskais finansējums sastāda EUR 4 976 577</t>
  </si>
  <si>
    <t>*Pasākuma 2.kārtā atvēlētais publiskais finansējums sastāda EUR 1 465 314</t>
  </si>
  <si>
    <t>16-08-A00401-001132</t>
  </si>
  <si>
    <t>16-08-A00401-000862</t>
  </si>
  <si>
    <t>16-08-A00401-001432</t>
  </si>
  <si>
    <t>16-08-A00401-000882</t>
  </si>
  <si>
    <t>16-08-A00401-000976</t>
  </si>
  <si>
    <t>16-08-A00401-000342</t>
  </si>
  <si>
    <t>16-08-A00401-000922</t>
  </si>
  <si>
    <t>16-08-A00401-000440</t>
  </si>
  <si>
    <t>16-08-A00401-000444</t>
  </si>
  <si>
    <t>16-08-A00401-001437</t>
  </si>
  <si>
    <t>16-08-A00401-001123</t>
  </si>
  <si>
    <t>16-08-A00401-000930</t>
  </si>
  <si>
    <t>16-08-A00401-000030</t>
  </si>
  <si>
    <t>16-08-A00401-001259</t>
  </si>
  <si>
    <t>16-08-A00401-000339</t>
  </si>
  <si>
    <t>16-08-A00400-000037</t>
  </si>
  <si>
    <t>16-08-A00401-000334</t>
  </si>
  <si>
    <t>16-08-A00401-001111</t>
  </si>
  <si>
    <t>16-08-A00401-001239</t>
  </si>
  <si>
    <t>16-08-A00401-001303</t>
  </si>
  <si>
    <t>16-08-A00401-001466</t>
  </si>
  <si>
    <t>16-08-A00401-000866</t>
  </si>
  <si>
    <t>16-08-A00401-001127</t>
  </si>
  <si>
    <t>16-08-A00401-000229</t>
  </si>
  <si>
    <t>16-08-A00401-000273</t>
  </si>
  <si>
    <t>16-08-A00401-000283</t>
  </si>
  <si>
    <t>16-08-A00401-001272</t>
  </si>
  <si>
    <t>16-08-A00401-001417</t>
  </si>
  <si>
    <t>16-08-A00401-000443</t>
  </si>
  <si>
    <t>16-08-A00401-000505</t>
  </si>
  <si>
    <t>16-08-A00401-000029</t>
  </si>
  <si>
    <t>16-08-A00401-001252</t>
  </si>
  <si>
    <t>16-08-A00401-001343</t>
  </si>
  <si>
    <t>16-08-A00401-000007</t>
  </si>
  <si>
    <t>16-08-A00401-000302</t>
  </si>
  <si>
    <t>16-08-A00401-000861</t>
  </si>
  <si>
    <t>16-08-A00401-001108</t>
  </si>
  <si>
    <t>16-08-A00401-000632</t>
  </si>
  <si>
    <t>16-08-A00401-000614</t>
  </si>
  <si>
    <t>16-08-A00401-000257</t>
  </si>
  <si>
    <t>16-08-A00401-001113</t>
  </si>
  <si>
    <t>16-08-A00401-001478</t>
  </si>
  <si>
    <t>16-08-A00401-000752</t>
  </si>
  <si>
    <t>16-08-A00401-000605</t>
  </si>
  <si>
    <t>16-08-A00401-000272</t>
  </si>
  <si>
    <t>16-08-A00401-000872</t>
  </si>
  <si>
    <t>16-08-A00401-000859</t>
  </si>
  <si>
    <t>16-08-A00401-000607</t>
  </si>
  <si>
    <t>16-08-A00401-001212</t>
  </si>
  <si>
    <t>16-08-A00401-001276</t>
  </si>
  <si>
    <t>16-08-A00401-001293</t>
  </si>
  <si>
    <t>16-08-A00401-000879</t>
  </si>
  <si>
    <t>16-08-A00401-000270</t>
  </si>
  <si>
    <t>16-08-A00401-000327</t>
  </si>
  <si>
    <t>16-08-A00401-000476</t>
  </si>
  <si>
    <t>16-08-A00401-000852</t>
  </si>
  <si>
    <t>16-08-A00401-001209</t>
  </si>
  <si>
    <t>16-08-A00401-000341</t>
  </si>
  <si>
    <t>16-08-A00401-001253</t>
  </si>
  <si>
    <t>16-08-A00401-000494</t>
  </si>
  <si>
    <t>16-08-A00401-000782</t>
  </si>
  <si>
    <t>16-08-A00401-000791</t>
  </si>
  <si>
    <t>16-08-A00401-001208</t>
  </si>
  <si>
    <t>16-08-A00401-001141</t>
  </si>
  <si>
    <t>16-08-A00401-000771</t>
  </si>
  <si>
    <t>16-08-A00401-000486</t>
  </si>
  <si>
    <t>16-08-A00401-000447</t>
  </si>
  <si>
    <t>16-08-A00401-001012</t>
  </si>
  <si>
    <t>16-08-A00401-000282</t>
  </si>
  <si>
    <t>16-08-A00401-001510</t>
  </si>
  <si>
    <t>16-08-A00401-001140</t>
  </si>
  <si>
    <t>16-08-A00401-000832</t>
  </si>
  <si>
    <t>16-08-A00401-000214</t>
  </si>
  <si>
    <t>16-08-A00401-000885</t>
  </si>
  <si>
    <t>16-08-A00401-000381</t>
  </si>
  <si>
    <t>16-08-A00401-001628</t>
  </si>
  <si>
    <t>16-08-A00401-000968</t>
  </si>
  <si>
    <t>16-08-A00401-000471</t>
  </si>
  <si>
    <t>16-08-A00401-001238</t>
  </si>
  <si>
    <t>16-08-A00401-000231</t>
  </si>
  <si>
    <t>16-08-A00401-000694</t>
  </si>
  <si>
    <t>16-08-A00401-000212</t>
  </si>
  <si>
    <t>16-08-A00401-000211</t>
  </si>
  <si>
    <t>16-08-A00400-000045</t>
  </si>
  <si>
    <t>16-08-A00401-001080</t>
  </si>
  <si>
    <t>16-08-A00401-000881</t>
  </si>
  <si>
    <t>16-08-A00401-001240</t>
  </si>
  <si>
    <t>16-08-A00400-000040</t>
  </si>
  <si>
    <t>16-08-A00401-001096</t>
  </si>
  <si>
    <t>16-08-A00401-001229</t>
  </si>
  <si>
    <t>16-08-A00401-001116</t>
  </si>
  <si>
    <t>16-08-A00401-001448</t>
  </si>
  <si>
    <t>*Pasākuma 2.kārtā atvēlētais publiskais finansējums sastāda EUR 7 346 435</t>
  </si>
  <si>
    <t>*Pasākuma 2.kārtā atvēlētais publiskais finansējums sastāda EUR 7 714 299</t>
  </si>
  <si>
    <t>*Pasākuma 2.kārtā atvēlētais publiskais finansējums sastāda EUR 2 271 416</t>
  </si>
  <si>
    <t>*Pasākuma 2.kārtā atvēlētais publiskais finansējums sastāda EUR 1 231 554</t>
  </si>
  <si>
    <t>*Pasākuma 2.kārtā atvēlētais publiskais finansējums sastāda EUR 4 182 666</t>
  </si>
  <si>
    <t>*Pasākuma 2.kārtā atvēlētais publiskais finansējums sastāda EUR 2 105 939</t>
  </si>
  <si>
    <t>16-09-A00401-001187</t>
  </si>
  <si>
    <t>16-09-A00401-001463</t>
  </si>
  <si>
    <t>16-09-A00401-000983</t>
  </si>
  <si>
    <t>16-09-A00401-000389</t>
  </si>
  <si>
    <t>16-09-A00401-001560</t>
  </si>
  <si>
    <t>16-09-A00401-001431</t>
  </si>
  <si>
    <t>16-09-A00401-000033</t>
  </si>
  <si>
    <t>16-09-A00401-000363</t>
  </si>
  <si>
    <t>16-09-A00401-001567</t>
  </si>
  <si>
    <t>16-09-A00401-001594</t>
  </si>
  <si>
    <t>16-09-A00401-000186</t>
  </si>
  <si>
    <t>16-09-A00401-001629</t>
  </si>
  <si>
    <t>16-09-A00401-000975</t>
  </si>
  <si>
    <t>16-09-A00401-001712</t>
  </si>
  <si>
    <t>16-09-A00401-000397</t>
  </si>
  <si>
    <t>16-09-A00401-000072</t>
  </si>
  <si>
    <t>16-09-A00401-000424</t>
  </si>
  <si>
    <t>16-09-A00401-000017</t>
  </si>
  <si>
    <t>16-09-A00401-001442</t>
  </si>
  <si>
    <t>16-09-A00401-000333</t>
  </si>
  <si>
    <t>16-09-A00401-001371</t>
  </si>
  <si>
    <t>16-09-A00401-000143</t>
  </si>
  <si>
    <t>16-09-A00401-001171</t>
  </si>
  <si>
    <t>16-09-A00401-001406</t>
  </si>
  <si>
    <t>16-09-A00401-001456</t>
  </si>
  <si>
    <t>16-09-A00401-000079</t>
  </si>
  <si>
    <t>16-09-A00401-000129</t>
  </si>
  <si>
    <t>16-09-A00401-000267</t>
  </si>
  <si>
    <t>16-09-A00401-000681</t>
  </si>
  <si>
    <t>16-09-A00401-000692</t>
  </si>
  <si>
    <t>16-09-A00401-000815</t>
  </si>
  <si>
    <t>16-09-A00401-001168</t>
  </si>
  <si>
    <t>16-09-A00401-001318</t>
  </si>
  <si>
    <t>16-09-A00401-001400</t>
  </si>
  <si>
    <t>16-09-A00401-001424</t>
  </si>
  <si>
    <t>16-09-A00401-001483</t>
  </si>
  <si>
    <t>16-09-A00401-001395</t>
  </si>
  <si>
    <t>16-09-A00401-000519</t>
  </si>
  <si>
    <t>16-09-A00401-001159</t>
  </si>
  <si>
    <t>16-09-A00401-001056</t>
  </si>
  <si>
    <t>16-09-A00401-001710</t>
  </si>
  <si>
    <t>16-09-A00401-001058</t>
  </si>
  <si>
    <t>16-09-A00401-000739</t>
  </si>
  <si>
    <t>16-09-A00401-000993</t>
  </si>
  <si>
    <t>16-09-A00401-000349</t>
  </si>
  <si>
    <t>16-09-A00401-001394</t>
  </si>
  <si>
    <t>16-09-A00401-000122</t>
  </si>
  <si>
    <t>16-09-A00401-001623</t>
  </si>
  <si>
    <t>16-09-A00401-001562</t>
  </si>
  <si>
    <t>16-09-A00401-000665</t>
  </si>
  <si>
    <t>16-09-A00401-000375</t>
  </si>
  <si>
    <t>16-09-A00401-000913</t>
  </si>
  <si>
    <t>16-09-A00401-001202</t>
  </si>
  <si>
    <t>16-09-A00401-000728</t>
  </si>
  <si>
    <t>16-09-A00401-000370</t>
  </si>
  <si>
    <t>16-09-A00401-001601</t>
  </si>
  <si>
    <t>16-09-A00401-000637</t>
  </si>
  <si>
    <t>16-09-A00401-000499</t>
  </si>
  <si>
    <t>16-09-A00401-000774</t>
  </si>
  <si>
    <t>16-09-A00401-001257</t>
  </si>
  <si>
    <t>16-09-A00401-001685</t>
  </si>
  <si>
    <t>16-09-A00401-000310</t>
  </si>
  <si>
    <t>16-09-A00401-000522</t>
  </si>
  <si>
    <t>16-09-A00401-001357</t>
  </si>
  <si>
    <t>16-09-A00401-001706</t>
  </si>
  <si>
    <t>16-09-A00401-000239</t>
  </si>
  <si>
    <t>16-09-A00401-001145</t>
  </si>
  <si>
    <t>16-09-A00401-000937</t>
  </si>
  <si>
    <t>16-09-A00401-001502</t>
  </si>
  <si>
    <t>16-09-A00401-000040</t>
  </si>
  <si>
    <t>16-09-A00401-001604</t>
  </si>
  <si>
    <t>16-09-A00401-001307</t>
  </si>
  <si>
    <t>16-09-A00401-001716</t>
  </si>
  <si>
    <t>16-09-A00401-000164</t>
  </si>
  <si>
    <t>16-09-A00401-001025</t>
  </si>
  <si>
    <t>16-09-A00401-001291</t>
  </si>
  <si>
    <t>16-09-A00401-000735</t>
  </si>
  <si>
    <t>16-09-A00401-000812</t>
  </si>
  <si>
    <t>16-09-A00401-000498</t>
  </si>
  <si>
    <t>16-09-A00401-001398</t>
  </si>
  <si>
    <t>16-09-A00401-000998</t>
  </si>
  <si>
    <t>16-09-A00401-000907</t>
  </si>
  <si>
    <t>16-09-A00401-000057</t>
  </si>
  <si>
    <t>16-09-A00401-001661</t>
  </si>
  <si>
    <t>16-09-A00401-001705</t>
  </si>
  <si>
    <t>16-09-A00401-001677</t>
  </si>
  <si>
    <t>16-09-A00401-000238</t>
  </si>
  <si>
    <t>16-09-A00401-001162</t>
  </si>
  <si>
    <t>16-09-A00401-000936</t>
  </si>
  <si>
    <t>16-09-A00401-000020</t>
  </si>
  <si>
    <t>16-09-A00401-001634</t>
  </si>
  <si>
    <t>16-09-A00401-001391</t>
  </si>
  <si>
    <t>16-09-A00401-001425</t>
  </si>
  <si>
    <t>16-09-A00401-000242</t>
  </si>
  <si>
    <t>16-09-A00401-000255</t>
  </si>
  <si>
    <t>16-09-A00401-000372</t>
  </si>
  <si>
    <t>16-09-A00401-000511</t>
  </si>
  <si>
    <t>16-09-A00401-001003</t>
  </si>
  <si>
    <t>16-09-A00401-001020</t>
  </si>
  <si>
    <t>16-09-A00401-001027</t>
  </si>
  <si>
    <t>16-09-A00401-001161</t>
  </si>
  <si>
    <t>16-09-A00401-001176</t>
  </si>
  <si>
    <t>16-09-A00401-001469</t>
  </si>
  <si>
    <t>16-09-A00401-001503</t>
  </si>
  <si>
    <t>16-09-A00401-001512</t>
  </si>
  <si>
    <t>16-09-A00401-001603</t>
  </si>
  <si>
    <t>16-09-A00401-001615</t>
  </si>
  <si>
    <t>16-09-A00401-001652</t>
  </si>
  <si>
    <t>16-09-A00401-001660</t>
  </si>
  <si>
    <t>16-09-A00401-001662</t>
  </si>
  <si>
    <t>16-09-A00401-001663</t>
  </si>
  <si>
    <t>16-09-A00401-001667</t>
  </si>
  <si>
    <t>16-09-A00401-001679</t>
  </si>
  <si>
    <t>16-09-A00401-001683</t>
  </si>
  <si>
    <t>16-09-A00401-001692</t>
  </si>
  <si>
    <t>16-09-A00401-001051</t>
  </si>
  <si>
    <t>16-09-A00401-001551</t>
  </si>
  <si>
    <t>16-09-A00401-001352</t>
  </si>
  <si>
    <t>16-09-A00401-001401</t>
  </si>
  <si>
    <t>16-09-A00401-001480</t>
  </si>
  <si>
    <t>16-09-A00401-001558</t>
  </si>
  <si>
    <t>16-09-A00401-000495</t>
  </si>
  <si>
    <t>16-09-A00401-000237</t>
  </si>
  <si>
    <t>16-09-A00401-001355</t>
  </si>
  <si>
    <t>16-09-A00401-000149</t>
  </si>
  <si>
    <t>16-09-A00401-000500</t>
  </si>
  <si>
    <t>16-09-A00401-001286</t>
  </si>
  <si>
    <t>16-09-A00401-001188</t>
  </si>
  <si>
    <t>16-09-A00401-000925</t>
  </si>
  <si>
    <t>16-09-A00401-001264</t>
  </si>
  <si>
    <t>16-09-A00401-000927</t>
  </si>
  <si>
    <t>16-09-A00401-000032</t>
  </si>
  <si>
    <t>16-09-A00401-001501</t>
  </si>
  <si>
    <t>16-09-A00401-000905</t>
  </si>
  <si>
    <t>16-09-A00401-000653</t>
  </si>
  <si>
    <t>16-09-A00401-000473</t>
  </si>
  <si>
    <t>16-09-A00400-000033</t>
  </si>
  <si>
    <t>16-09-A00401-001564</t>
  </si>
  <si>
    <t>16-09-A00401-001385</t>
  </si>
  <si>
    <t>16-09-A00401-001504</t>
  </si>
  <si>
    <t>16-09-A00401-001283</t>
  </si>
  <si>
    <t>16-09-A00401-000295</t>
  </si>
  <si>
    <t>16-09-A00401-000082</t>
  </si>
  <si>
    <t>16-09-A00401-000120</t>
  </si>
  <si>
    <t>16-09-A00401-000712</t>
  </si>
  <si>
    <t>16-09-A00401-000923</t>
  </si>
  <si>
    <t>16-09-A00401-000996</t>
  </si>
  <si>
    <t>16-09-A00401-001254</t>
  </si>
  <si>
    <t>16-09-A00401-001397</t>
  </si>
  <si>
    <t>16-09-A00401-001399</t>
  </si>
  <si>
    <t>16-09-A00401-001403</t>
  </si>
  <si>
    <t>16-09-A00401-000069</t>
  </si>
  <si>
    <t>16-09-A00401-001282</t>
  </si>
  <si>
    <t>16-09-A00401-001260</t>
  </si>
  <si>
    <t>16-09-A00401-001396</t>
  </si>
  <si>
    <t>16-09-A00401-000805</t>
  </si>
  <si>
    <t>16-09-A00401-001386</t>
  </si>
  <si>
    <t>16-09-A00401-000192</t>
  </si>
  <si>
    <t>16-09-A00401-000088</t>
  </si>
  <si>
    <t>16-09-A00401-000351</t>
  </si>
  <si>
    <t>16-09-A00401-000431</t>
  </si>
  <si>
    <t>16-09-A00401-000408</t>
  </si>
  <si>
    <t>16-09-A00401-001258</t>
  </si>
  <si>
    <t>16-09-A00401-001387</t>
  </si>
  <si>
    <t>16-09-A00401-001297</t>
  </si>
  <si>
    <t>16-09-A00401-001373</t>
  </si>
  <si>
    <t>16-09-A00401-001384</t>
  </si>
  <si>
    <t>16-09-A00401-000354</t>
  </si>
  <si>
    <t>16-09-A00401-001007</t>
  </si>
  <si>
    <t>16-09-A00401-000106</t>
  </si>
  <si>
    <t>16-09-A00401-000708</t>
  </si>
  <si>
    <t>16-09-A00401-000203</t>
  </si>
  <si>
    <t>16-09-A00401-001370</t>
  </si>
  <si>
    <t>16-09-A00401-000855</t>
  </si>
  <si>
    <t>16-09-A00401-000054</t>
  </si>
  <si>
    <t>16-09-A00401-001402</t>
  </si>
  <si>
    <t>16-09-A00401-000010</t>
  </si>
  <si>
    <t>16-09-A00401-001067</t>
  </si>
  <si>
    <t>16-09-A00401-000497</t>
  </si>
  <si>
    <t>16-09-A00401-000666</t>
  </si>
  <si>
    <t>16-09-A00401-001602</t>
  </si>
  <si>
    <t>16-09-A00401-000918</t>
  </si>
  <si>
    <t>16-09-A00401-000284</t>
  </si>
  <si>
    <t>16-09-A00401-001358</t>
  </si>
  <si>
    <t>16-09-A00401-001244</t>
  </si>
  <si>
    <t>16-09-A00401-001618</t>
  </si>
  <si>
    <t>16-09-A00401-001635</t>
  </si>
  <si>
    <t>16-09-A00401-001356</t>
  </si>
  <si>
    <t>16-09-A00401-000857</t>
  </si>
  <si>
    <t>16-09-A00401-001369</t>
  </si>
  <si>
    <t>16-09-A00401-001310</t>
  </si>
  <si>
    <t>16-09-A00401-001273</t>
  </si>
  <si>
    <t>16-09-A00401-000958</t>
  </si>
  <si>
    <t>16-09-A00401-000912</t>
  </si>
  <si>
    <t>16-09-A00401-000384</t>
  </si>
  <si>
    <t>16-09-A00401-000929</t>
  </si>
  <si>
    <t>16-09-A00401-000639</t>
  </si>
  <si>
    <t>16-09-A00401-000747</t>
  </si>
  <si>
    <t>16-09-A00401-001475</t>
  </si>
  <si>
    <t>16-09-A00401-000654</t>
  </si>
  <si>
    <t>16-09-A00401-001191</t>
  </si>
  <si>
    <t>16-09-A00401-000655</t>
  </si>
  <si>
    <t>16-09-A00401-000462</t>
  </si>
  <si>
    <t>*Pasākuma 2.kārtā atvēlētais publiskais finansējums sastāda EUR 7 152 296</t>
  </si>
  <si>
    <t>*Pasākuma 2.kārtā atvēlētais publiskais finansējums sastāda EUR 1 476 953</t>
  </si>
  <si>
    <t>16-05-A00401-001519</t>
  </si>
  <si>
    <t>16-05-A00401-000463</t>
  </si>
  <si>
    <t>16-05-A00401-000917</t>
  </si>
  <si>
    <t>16-05-A00401-000533</t>
  </si>
  <si>
    <t>16-05-A00401-000243</t>
  </si>
  <si>
    <t>16-05-A00401-001528</t>
  </si>
  <si>
    <t>16-05-A00401-001561</t>
  </si>
  <si>
    <t>16-05-A00401-000364</t>
  </si>
  <si>
    <t>16-05-A00401-001525</t>
  </si>
  <si>
    <t>16-05-A00401-001526</t>
  </si>
  <si>
    <t>16-05-A00401-000474</t>
  </si>
  <si>
    <t>16-05-A00401-001184</t>
  </si>
  <si>
    <t>16-05-A00401-001334</t>
  </si>
  <si>
    <t>16-05-A00401-000004</t>
  </si>
  <si>
    <t>16-05-A00401-000716</t>
  </si>
  <si>
    <t>16-05-A00401-001232</t>
  </si>
  <si>
    <t>16-05-A00401-000982</t>
  </si>
  <si>
    <t>16-05-A00401-000279</t>
  </si>
  <si>
    <t>16-05-A00401-000689</t>
  </si>
  <si>
    <t>16-05-A00401-000693</t>
  </si>
  <si>
    <t>16-05-A00401-000630</t>
  </si>
  <si>
    <t>16-05-A00401-000525</t>
  </si>
  <si>
    <t>16-05-A00401-000741</t>
  </si>
  <si>
    <t>16-05-A00401-000047</t>
  </si>
  <si>
    <t>16-05-A00401-000159</t>
  </si>
  <si>
    <t>16-05-A00401-000162</t>
  </si>
  <si>
    <t>16-05-A00401-000489</t>
  </si>
  <si>
    <t>16-05-A00401-000065</t>
  </si>
  <si>
    <t>16-05-A00401-001181</t>
  </si>
  <si>
    <t>16-05-A00401-001179</t>
  </si>
  <si>
    <t>16-05-A00401-000297</t>
  </si>
  <si>
    <t>16-05-A00401-001305</t>
  </si>
  <si>
    <t>16-05-A00401-000458</t>
  </si>
  <si>
    <t>16-05-A00401-001520</t>
  </si>
  <si>
    <t>16-05-A00401-001500</t>
  </si>
  <si>
    <t>16-05-A00401-001643</t>
  </si>
  <si>
    <t>16-05-A00401-000215</t>
  </si>
  <si>
    <t>16-05-A00401-001189</t>
  </si>
  <si>
    <t>16-05-A00401-001672</t>
  </si>
  <si>
    <t>16-05-A00401-000737</t>
  </si>
  <si>
    <t>16-05-A00401-001690</t>
  </si>
  <si>
    <t>16-05-A00401-001549</t>
  </si>
  <si>
    <t>16-05-A00401-001550</t>
  </si>
  <si>
    <t>16-05-A00401-001382</t>
  </si>
  <si>
    <t>16-05-A00401-001540</t>
  </si>
  <si>
    <t>16-00-A00400-000029</t>
  </si>
  <si>
    <t>16-05-A00401-000501</t>
  </si>
  <si>
    <t>16-05-A00401-001707</t>
  </si>
  <si>
    <t>16-05-A00401-000160</t>
  </si>
  <si>
    <t>16-05-A00401-000326</t>
  </si>
  <si>
    <t>16-05-A00401-000222</t>
  </si>
  <si>
    <t>16-05-A00401-000394</t>
  </si>
  <si>
    <t>16-05-A00401-000232</t>
  </si>
  <si>
    <t>16-05-A00401-000299</t>
  </si>
  <si>
    <t>16-05-A00401-000321</t>
  </si>
  <si>
    <t>16-05-A00401-000171</t>
  </si>
  <si>
    <t>16-05-A00401-000651</t>
  </si>
  <si>
    <t>16-05-A00401-000220</t>
  </si>
  <si>
    <t>16-05-A00401-000523</t>
  </si>
  <si>
    <t>16-05-A00401-000348</t>
  </si>
  <si>
    <t>16-05-A00401-000686</t>
  </si>
  <si>
    <t>16-05-A00401-001451</t>
  </si>
  <si>
    <t>16-05-A00401-001089</t>
  </si>
  <si>
    <t>16-05-A00401-000513</t>
  </si>
  <si>
    <t>16-05-A00401-000931</t>
  </si>
  <si>
    <t>16-05-A00401-000543</t>
  </si>
  <si>
    <t>16-05-A00401-000524</t>
  </si>
  <si>
    <t>16-05-A00401-001470</t>
  </si>
  <si>
    <t>16-05-A00401-000704</t>
  </si>
  <si>
    <t>16-05-A00401-000965</t>
  </si>
  <si>
    <t>16-05-A00401-000050</t>
  </si>
  <si>
    <t>16-05-A00401-001644</t>
  </si>
  <si>
    <t>16-05-A00401-001521</t>
  </si>
  <si>
    <t>16-05-A00401-000518</t>
  </si>
  <si>
    <t>16-05-A00401-000312</t>
  </si>
  <si>
    <t>16-05-A00401-000058</t>
  </si>
  <si>
    <t>16-05-A00401-001246</t>
  </si>
  <si>
    <t>16-05-A00401-000664</t>
  </si>
  <si>
    <t>16-05-A00401-001233</t>
  </si>
  <si>
    <t>16-05-A00401-000044</t>
  </si>
  <si>
    <t>16-05-A00401-000919</t>
  </si>
  <si>
    <t>16-05-A00401-000371</t>
  </si>
  <si>
    <t>16-05-A00401-000493</t>
  </si>
  <si>
    <t>16-05-A00401-000028</t>
  </si>
  <si>
    <t>16-05-A00401-000041</t>
  </si>
  <si>
    <t>16-05-A00401-000083</t>
  </si>
  <si>
    <t>16-05-A00401-000157</t>
  </si>
  <si>
    <t>16-05-A00401-000455</t>
  </si>
  <si>
    <t>16-05-A00401-000502</t>
  </si>
  <si>
    <t>16-05-A00401-000534</t>
  </si>
  <si>
    <t>16-05-A00401-000583</t>
  </si>
  <si>
    <t>16-05-A00401-000743</t>
  </si>
  <si>
    <t>16-05-A00401-000966</t>
  </si>
  <si>
    <t>16-05-A00401-000992</t>
  </si>
  <si>
    <t>16-05-A00401-001035</t>
  </si>
  <si>
    <t>16-05-A00401-001178</t>
  </si>
  <si>
    <t>16-05-A00401-001199</t>
  </si>
  <si>
    <t>16-05-A00401-001494</t>
  </si>
  <si>
    <t>16-05-A00401-001648</t>
  </si>
  <si>
    <t>16-05-A00401-001668</t>
  </si>
  <si>
    <t>16-05-A00401-001675</t>
  </si>
  <si>
    <t>16-05-A00401-001733</t>
  </si>
  <si>
    <t>16-05-A00401-000990</t>
  </si>
  <si>
    <t>16-05-A00401-001077</t>
  </si>
  <si>
    <t>16-05-A00401-000762</t>
  </si>
  <si>
    <t>16-05-A00401-000797</t>
  </si>
  <si>
    <t>16-05-A00401-001610</t>
  </si>
  <si>
    <t>*Pasākuma 2.kārtā atvēlētais publiskais finansējums sastāda EUR 5 016 102</t>
  </si>
  <si>
    <t>16-05-A00401-000964</t>
  </si>
  <si>
    <t>16-05-A00401-001320</t>
  </si>
  <si>
    <t>16-05-A00401-000325</t>
  </si>
  <si>
    <t>16-05-A00401-001248</t>
  </si>
  <si>
    <t>16-05-A00401-000667</t>
  </si>
  <si>
    <t>16-05-A00401-000973</t>
  </si>
  <si>
    <t>16-05-A00401-000228</t>
  </si>
  <si>
    <t>16-05-A00401-001464</t>
  </si>
  <si>
    <t>16-05-A00401-001011</t>
  </si>
  <si>
    <t>16-05-A00401-001271</t>
  </si>
  <si>
    <t>16-05-A00401-000957</t>
  </si>
  <si>
    <t>16-05-A00401-001595</t>
  </si>
  <si>
    <t>16-05-A00401-001435</t>
  </si>
  <si>
    <t>16-05-A00401-000466</t>
  </si>
  <si>
    <t>16-05-A00401-000453</t>
  </si>
  <si>
    <t>16-05-A00401-000921</t>
  </si>
  <si>
    <t>16-05-A00401-000454</t>
  </si>
  <si>
    <t>16-05-A00401-000963</t>
  </si>
  <si>
    <t>16-05-A00401-000873</t>
  </si>
  <si>
    <t>16-05-A00401-000335</t>
  </si>
  <si>
    <t>16-05-A00401-000172</t>
  </si>
  <si>
    <t>16-05-A00401-001275</t>
  </si>
  <si>
    <t>16-05-A00401-000754</t>
  </si>
  <si>
    <t>16-05-A00401-000472</t>
  </si>
  <si>
    <t>16-05-A00401-000362</t>
  </si>
  <si>
    <t>16-05-A00401-000880</t>
  </si>
  <si>
    <t>16-05-A00401-000827</t>
  </si>
  <si>
    <t>16-05-A00401-000225</t>
  </si>
  <si>
    <t>16-05-A00401-001541</t>
  </si>
  <si>
    <t>16-05-A00401-000417</t>
  </si>
  <si>
    <t>16-05-A00401-001374</t>
  </si>
  <si>
    <t>16-05-A00401-000468</t>
  </si>
  <si>
    <t>16-05-A00401-000830</t>
  </si>
  <si>
    <t>16-05-A00401-001290</t>
  </si>
  <si>
    <t>16-05-A00401-000521</t>
  </si>
  <si>
    <t>16-05-A00401-000709</t>
  </si>
  <si>
    <t>16-05-A00401-000113</t>
  </si>
  <si>
    <t>16-05-A00401-000688</t>
  </si>
  <si>
    <t>16-05-A00401-000612</t>
  </si>
  <si>
    <t>16-05-A00401-000404</t>
  </si>
  <si>
    <t>16-05-A00401-000031</t>
  </si>
  <si>
    <t>16-05-A00401-001341</t>
  </si>
  <si>
    <t>16-05-A00401-000824</t>
  </si>
  <si>
    <t>16-05-A00401-000347</t>
  </si>
  <si>
    <t>16-05-A00401-000738</t>
  </si>
  <si>
    <t>16-05-A00401-000954</t>
  </si>
  <si>
    <t>16-05-A00401-000645</t>
  </si>
  <si>
    <t>16-05-A00401-000695</t>
  </si>
  <si>
    <t>16-05-A00401-000690</t>
  </si>
  <si>
    <t>16-05-A00401-000304</t>
  </si>
  <si>
    <t>16-05-A00401-000841</t>
  </si>
  <si>
    <t>16-05-A00401-001277</t>
  </si>
  <si>
    <t>16-05-A00401-000051</t>
  </si>
  <si>
    <t>16-05-A00401-000863</t>
  </si>
  <si>
    <t>16-05-A00401-000892</t>
  </si>
  <si>
    <t>16-05-A00401-001544</t>
  </si>
  <si>
    <t>16-05-A00401-000038</t>
  </si>
  <si>
    <t>16-05-A00401-001018</t>
  </si>
  <si>
    <t>16-05-A00401-001036</t>
  </si>
  <si>
    <t>16-05-A00401-000946</t>
  </si>
  <si>
    <t>16-05-A00401-001440</t>
  </si>
  <si>
    <t>16-05-A00401-001196</t>
  </si>
  <si>
    <t>16-05-A00401-000100</t>
  </si>
  <si>
    <t>16-05-A00401-000994</t>
  </si>
  <si>
    <t>16-05-A00401-001197</t>
  </si>
  <si>
    <t>16-05-A00401-000895</t>
  </si>
  <si>
    <t>16-05-A00401-000887</t>
  </si>
  <si>
    <t>16-05-A00401-001078</t>
  </si>
  <si>
    <t>16-05-A00401-000151</t>
  </si>
  <si>
    <t>16-05-A00401-000492</t>
  </si>
  <si>
    <t>16-05-A00401-001195</t>
  </si>
  <si>
    <t>16-05-A00401-000465</t>
  </si>
  <si>
    <t>16-05-A00401-001347</t>
  </si>
  <si>
    <t>16-05-A00401-000170</t>
  </si>
  <si>
    <t>16-05-A00401-001182</t>
  </si>
  <si>
    <t>16-05-A00401-000344</t>
  </si>
  <si>
    <t>Koeficients</t>
  </si>
  <si>
    <t>16-00-A00400-000005</t>
  </si>
  <si>
    <t>16-00-A00400-000013</t>
  </si>
  <si>
    <t>16-00-A00400-000026</t>
  </si>
  <si>
    <t>16-01-A00401-001338</t>
  </si>
  <si>
    <t>16-06-A00401-001743</t>
  </si>
  <si>
    <t>16-09-A00401-001744</t>
  </si>
  <si>
    <t xml:space="preserve"> </t>
  </si>
  <si>
    <t>16-02-A00400-000052</t>
  </si>
  <si>
    <t>16-02-A00400-000054</t>
  </si>
  <si>
    <t>Informācija par LAP apakšpasākuma "Atbalsts ieguldījumiem lauku saimniecībās" 
2.kārtas (04.01.2016.-04.02.2016.) sarindotajiem pieteikumiem 
sadalījumā pa RLP</t>
  </si>
  <si>
    <t>LAP apakšpasākuma „Atbalsts ieguldījumiem lauku saimniecībās"
2.kārtas (04.01.2016.-04.02.2016.) sarindoto pieteikumu saraksts Austrumlatgales RLP (saimniecībām ar apgrozījumu līdz 70 000 EUR)</t>
  </si>
  <si>
    <t>LAP apakšpasākuma „Atbalsts ieguldījumiem lauku saimniecībās"
2.kārtas (04.01.2016.-04.02.2016.) sarindoto pieteikumu saraksts Austrumlatgales RLP (saimniecībām ar apgrozījumu virs 70 000 EUR)</t>
  </si>
  <si>
    <t>LAP apakšpasākuma „Atbalsts ieguldījumiem lauku saimniecībās"
2.kārtas (04.01.2016.-04.02.2016.) sarindoto pieteikumu saraksts Dienvidkurzemes RLP (saimniecībām ar apgrozījumu līdz 70 000 EUR)</t>
  </si>
  <si>
    <t>LAP apakšpasākuma „Atbalsts ieguldījumiem lauku saimniecībās" 
2.kārtas (04.01.2016.-04.02.2016.) sarindoto pieteikumu saraksts Dienvidkurzemes RLP (saimniecībām ar apgrozījumu virs 70 000 EUR)</t>
  </si>
  <si>
    <t>LAP apakšpasākuma „Atbalsts ieguldījumiem lauku saimniecībās" 
2.kārtas (04.02.2016.-04.02.2016.) sarindoto pieteikumu saraksts Dienvidlatgales RLP (saimniecībām ar apgrozījumu līdz 70 000 EUR)</t>
  </si>
  <si>
    <t>LAP apakšpasākuma „Atbalsts ieguldījumiem lauku saimniecībās" 
2.kārtas (04.01.2016.-04.02.2016.) sarindoto pieteikumu saraksts Dienvidlatgales RLP (saimniecībām ar apgrozījumu virs 70 000 EUR)</t>
  </si>
  <si>
    <t>LAP apakšpasākuma „Atbalsts ieguldījumiem lauku saimniecībās" 
2.kārtas (04.01.2016.-04.02.2016.) sarindoto pieteikumu saraksts Lielrīgas RLP 
(saimniecībām ar apgrozījumu līdz 70 000 EUR)</t>
  </si>
  <si>
    <t>LAP apakšpasākuma „Atbalsts ieguldījumiem lauku saimniecībās" 
2.kārtas (04.01.2016.-04.02.2016.) sarindoto pieteikumu saraksts Lielrīgas RLP 
(saimniecībām ar apgrozījumu virs 70 000 EUR)</t>
  </si>
  <si>
    <t>LAP apakšpasākuma „Atbalsts ieguldījumiem lauku saimniecībās" 
2.kārtas (04.01.2016.-04.02.2016.) sarindoto pieteikumu saraksts Viduslatvijas RLP (saimniecībām ar apgrozījumu līdz 70 000 EUR)</t>
  </si>
  <si>
    <t>LAP apakšpasākuma „Atbalsts ieguldījumiem lauku saimniecībās" 
2.kārtas (04.01.2016.-04.02.2016.) sarindoto pieteikumu saraksts Viduslatvijas RLP (saimniecībām ar apgrozījumu virs 70 000 EUR)</t>
  </si>
  <si>
    <t>LAP apakšpasākuma „Atbalsts ieguldījumiem lauku saimniecībās" 
2.kārtas (04.01.2016.-04.02.2016.) sarindoto pieteikumu saraksts Zemgales RLP 
(saimniecībām ar apgrozījumu līdz 70 000 EUR)</t>
  </si>
  <si>
    <t>LAP apakšpasākuma „Atbalsts ieguldījumiem lauku saimniecībās" 
2.kārtas (04.01.2016.-04.02.2016.) sarindoto pieteikumu saraksts Zemgales RLP 
(saimniecībām ar apgrozījumu virs 70 000 EUR)</t>
  </si>
  <si>
    <t>LAP apakšpasākuma „Atbalsts ieguldījumiem lauku saimniecībās" 
2.kārtas (04.01.2016.-04.02.2016.) sarindoto pieteikumu saraksts Ziemeļaustrumu RLP (saimniecībām ar apgrozījumu līdz 70 000 EUR)</t>
  </si>
  <si>
    <t>LAP apakšpasākuma „Atbalsts ieguldījumiem lauku saimniecībās" 
2.kārtas (04.01.2016.-04.02.2016.) sarindoto pieteikumu saraksts Ziemeļaustrumu RLP (saimniecībām ar apgrozījumu virs 70 000 EUR)</t>
  </si>
  <si>
    <t>LAP apakšpasākuma „Atbalsts ieguldījumiem lauku saimniecībās" 
2.kārtas (04.01.2016.-04.02.2016.) sarindoto pieteikumu saraksts Ziemeļkurzemes RLP (saimniecībām ar apgrozījumu līdz 70 000 EUR)</t>
  </si>
  <si>
    <t>LAP apakšpasākuma „Atbalsts ieguldījumiem lauku saimniecībās" 
2.kārtas (04.01.2016.-04.02.2016.) sarindoto pieteikumu saraksts Ziemeļkurzemes RLP (saimniecībām ar apgrozījumu virs 70 000 EUR)</t>
  </si>
  <si>
    <t>LAP apakšpasākuma „Atbalsts ieguldījumiem lauku saimniecībās" 
2.kārtas (04.01.2016.-04.02.2016.) sarindoto pieteikumu saraksts Ziemeļvidzemes RLP (saimniecībām ar apgrozījumu līdz 70 000 EUR)</t>
  </si>
  <si>
    <t>LAP apakšpasākuma „Atbalsts ieguldījumiem lauku saimniecībās" 
2.kārtas (04.01.2016.-04.02.2016.) sarindoto pieteikumu saraksts Ziemeļvidzemes RLP (saimniecībām ar apgrozījumu virs 70 000 EUR)</t>
  </si>
  <si>
    <t xml:space="preserve">16-00-A00400-000053  </t>
  </si>
  <si>
    <t>16-03-A00401-000548</t>
  </si>
  <si>
    <t>16-02-A00401-001205</t>
  </si>
  <si>
    <t>16-06-A00400-000055</t>
  </si>
  <si>
    <t>16-06-A00400-000056</t>
  </si>
  <si>
    <t>*Pasākuma 2.kārtā atvēlētais publiskais finansējums sastāda EUR 3 291 095</t>
  </si>
  <si>
    <t>*Pasākuma 2.kārtā atvēlētais publiskais finansējums sastāda EUR 1 147 209</t>
  </si>
  <si>
    <t>Aktualizēts 19.05.2016.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</si>
</sst>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0"/>
      <color theme="1"/>
      <name val="Times"/>
      <family val="1"/>
    </font>
    <font>
      <i/>
      <sz val="11"/>
      <color theme="1"/>
      <name val="Times"/>
      <family val="1"/>
    </font>
    <font>
      <sz val="7"/>
      <color rgb="FF2F373A"/>
      <name val="Source_sans_proregular"/>
    </font>
    <font>
      <sz val="7"/>
      <color rgb="FF2F373A"/>
      <name val="Times"/>
      <family val="1"/>
    </font>
    <font>
      <sz val="9"/>
      <color rgb="FFFF0000"/>
      <name val="Times"/>
      <family val="1"/>
    </font>
    <font>
      <sz val="7"/>
      <color rgb="FFFF0000"/>
      <name val="Times"/>
      <family val="1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color theme="1"/>
      <name val="Times"/>
      <charset val="186"/>
    </font>
    <font>
      <b/>
      <sz val="12"/>
      <color theme="1"/>
      <name val="Times"/>
      <charset val="186"/>
    </font>
    <font>
      <sz val="12"/>
      <color theme="1"/>
      <name val="Times"/>
      <charset val="186"/>
    </font>
    <font>
      <sz val="12"/>
      <name val="Times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2"/>
      <color rgb="FFFF0000"/>
      <name val="Times"/>
      <family val="1"/>
    </font>
    <font>
      <i/>
      <sz val="10"/>
      <color theme="1"/>
      <name val="Times"/>
      <family val="1"/>
    </font>
    <font>
      <sz val="11"/>
      <color theme="1"/>
      <name val="Calibri"/>
      <family val="2"/>
      <scheme val="minor"/>
    </font>
    <font>
      <b/>
      <sz val="12"/>
      <name val="Times"/>
      <charset val="186"/>
    </font>
    <font>
      <sz val="10"/>
      <color theme="1"/>
      <name val="Times New Roman"/>
      <family val="1"/>
      <charset val="186"/>
    </font>
    <font>
      <sz val="9"/>
      <color rgb="FF000000"/>
      <name val="Calibri"/>
      <family val="2"/>
      <charset val="186"/>
    </font>
    <font>
      <sz val="9"/>
      <color theme="1"/>
      <name val="Dialog"/>
    </font>
    <font>
      <b/>
      <sz val="12"/>
      <name val="Times New Roman"/>
      <family val="1"/>
      <charset val="186"/>
    </font>
    <font>
      <sz val="12"/>
      <name val="Calibri"/>
      <family val="2"/>
      <scheme val="minor"/>
    </font>
    <font>
      <u/>
      <sz val="12"/>
      <color theme="10"/>
      <name val="Times New Roman"/>
      <family val="1"/>
      <charset val="186"/>
    </font>
    <font>
      <b/>
      <sz val="12"/>
      <color rgb="FFC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theme="1"/>
      <name val="Times"/>
      <family val="1"/>
    </font>
    <font>
      <sz val="12"/>
      <name val="Times"/>
      <family val="1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</cellStyleXfs>
  <cellXfs count="220">
    <xf numFmtId="0" fontId="0" fillId="0" borderId="0" xfId="0"/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0" fontId="1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Border="1"/>
    <xf numFmtId="0" fontId="15" fillId="0" borderId="0" xfId="0" applyFont="1"/>
    <xf numFmtId="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Fill="1" applyBorder="1"/>
    <xf numFmtId="0" fontId="15" fillId="0" borderId="0" xfId="0" applyFont="1" applyAlignment="1">
      <alignment horizontal="center"/>
    </xf>
    <xf numFmtId="0" fontId="15" fillId="0" borderId="0" xfId="0" applyFont="1" applyBorder="1"/>
    <xf numFmtId="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5" fillId="0" borderId="0" xfId="0" applyFont="1"/>
    <xf numFmtId="0" fontId="15" fillId="2" borderId="0" xfId="0" applyFont="1" applyFill="1"/>
    <xf numFmtId="4" fontId="15" fillId="0" borderId="0" xfId="0" applyNumberFormat="1" applyFont="1" applyAlignment="1">
      <alignment horizontal="center"/>
    </xf>
    <xf numFmtId="0" fontId="23" fillId="0" borderId="0" xfId="0" applyFont="1" applyBorder="1"/>
    <xf numFmtId="0" fontId="24" fillId="0" borderId="0" xfId="0" applyFont="1" applyBorder="1" applyAlignment="1">
      <alignment horizontal="center"/>
    </xf>
    <xf numFmtId="0" fontId="25" fillId="0" borderId="0" xfId="0" applyFont="1" applyBorder="1"/>
    <xf numFmtId="4" fontId="24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4" fontId="2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indent="4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horizontal="right" vertical="center"/>
    </xf>
    <xf numFmtId="0" fontId="29" fillId="0" borderId="0" xfId="0" applyFont="1" applyBorder="1"/>
    <xf numFmtId="0" fontId="15" fillId="0" borderId="0" xfId="0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7" fillId="0" borderId="0" xfId="0" applyNumberFormat="1" applyFont="1" applyBorder="1"/>
    <xf numFmtId="0" fontId="0" fillId="0" borderId="0" xfId="0" applyFill="1" applyBorder="1" applyAlignment="1"/>
    <xf numFmtId="0" fontId="15" fillId="7" borderId="1" xfId="0" applyFont="1" applyFill="1" applyBorder="1" applyAlignment="1">
      <alignment horizontal="center"/>
    </xf>
    <xf numFmtId="0" fontId="15" fillId="7" borderId="1" xfId="0" applyFont="1" applyFill="1" applyBorder="1"/>
    <xf numFmtId="4" fontId="16" fillId="7" borderId="1" xfId="0" applyNumberFormat="1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left" vertical="center"/>
    </xf>
    <xf numFmtId="4" fontId="21" fillId="7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  <xf numFmtId="0" fontId="15" fillId="6" borderId="1" xfId="0" applyFont="1" applyFill="1" applyBorder="1"/>
    <xf numFmtId="4" fontId="16" fillId="6" borderId="1" xfId="0" applyNumberFormat="1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6" fillId="7" borderId="1" xfId="0" applyFont="1" applyFill="1" applyBorder="1"/>
    <xf numFmtId="4" fontId="21" fillId="7" borderId="1" xfId="0" applyNumberFormat="1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4" fontId="21" fillId="6" borderId="1" xfId="0" applyNumberFormat="1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5" fillId="0" borderId="0" xfId="0" applyFont="1" applyFill="1" applyBorder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 applyAlignment="1">
      <alignment horizontal="center"/>
    </xf>
    <xf numFmtId="2" fontId="16" fillId="6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16" fillId="6" borderId="1" xfId="0" applyFont="1" applyFill="1" applyBorder="1"/>
    <xf numFmtId="0" fontId="15" fillId="7" borderId="1" xfId="0" applyFont="1" applyFill="1" applyBorder="1" applyAlignment="1">
      <alignment horizontal="left"/>
    </xf>
    <xf numFmtId="0" fontId="9" fillId="0" borderId="0" xfId="0" applyFont="1" applyAlignment="1">
      <alignment vertical="center"/>
    </xf>
    <xf numFmtId="4" fontId="15" fillId="7" borderId="1" xfId="0" applyNumberFormat="1" applyFont="1" applyFill="1" applyBorder="1" applyAlignment="1">
      <alignment horizontal="center"/>
    </xf>
    <xf numFmtId="4" fontId="16" fillId="7" borderId="1" xfId="0" applyNumberFormat="1" applyFont="1" applyFill="1" applyBorder="1" applyAlignment="1"/>
    <xf numFmtId="0" fontId="15" fillId="0" borderId="0" xfId="0" applyFont="1" applyAlignment="1">
      <alignment horizontal="left" vertical="center"/>
    </xf>
    <xf numFmtId="4" fontId="15" fillId="0" borderId="0" xfId="0" applyNumberFormat="1" applyFont="1" applyFill="1"/>
    <xf numFmtId="0" fontId="34" fillId="0" borderId="0" xfId="4" applyFont="1" applyFill="1" applyAlignment="1">
      <alignment vertical="center"/>
    </xf>
    <xf numFmtId="0" fontId="11" fillId="0" borderId="0" xfId="0" applyFont="1" applyAlignment="1">
      <alignment vertical="center"/>
    </xf>
    <xf numFmtId="0" fontId="16" fillId="7" borderId="0" xfId="0" applyFont="1" applyFill="1" applyAlignment="1">
      <alignment horizontal="center"/>
    </xf>
    <xf numFmtId="0" fontId="13" fillId="0" borderId="0" xfId="0" applyFont="1" applyAlignment="1">
      <alignment vertical="center"/>
    </xf>
    <xf numFmtId="4" fontId="16" fillId="7" borderId="6" xfId="0" applyNumberFormat="1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left"/>
    </xf>
    <xf numFmtId="4" fontId="20" fillId="7" borderId="1" xfId="0" applyNumberFormat="1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/>
    </xf>
    <xf numFmtId="4" fontId="20" fillId="6" borderId="1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left"/>
    </xf>
    <xf numFmtId="0" fontId="19" fillId="7" borderId="1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/>
    </xf>
    <xf numFmtId="4" fontId="20" fillId="7" borderId="5" xfId="0" applyNumberFormat="1" applyFont="1" applyFill="1" applyBorder="1" applyAlignment="1">
      <alignment horizontal="center"/>
    </xf>
    <xf numFmtId="0" fontId="20" fillId="7" borderId="5" xfId="0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5" fillId="7" borderId="6" xfId="0" applyFont="1" applyFill="1" applyBorder="1"/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15" fillId="6" borderId="1" xfId="0" applyNumberFormat="1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16" fillId="0" borderId="0" xfId="0" applyFont="1" applyFill="1"/>
    <xf numFmtId="0" fontId="15" fillId="0" borderId="0" xfId="0" applyFont="1" applyBorder="1" applyAlignment="1">
      <alignment horizontal="center"/>
    </xf>
    <xf numFmtId="0" fontId="24" fillId="0" borderId="0" xfId="0" applyFont="1"/>
    <xf numFmtId="0" fontId="37" fillId="0" borderId="0" xfId="0" applyFont="1"/>
    <xf numFmtId="0" fontId="19" fillId="6" borderId="1" xfId="0" applyFont="1" applyFill="1" applyBorder="1"/>
    <xf numFmtId="0" fontId="37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2" fontId="15" fillId="7" borderId="1" xfId="0" applyNumberFormat="1" applyFont="1" applyFill="1" applyBorder="1"/>
    <xf numFmtId="0" fontId="15" fillId="7" borderId="2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2" fontId="16" fillId="7" borderId="1" xfId="0" applyNumberFormat="1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2" fontId="16" fillId="7" borderId="6" xfId="0" applyNumberFormat="1" applyFont="1" applyFill="1" applyBorder="1" applyAlignment="1">
      <alignment horizontal="center"/>
    </xf>
    <xf numFmtId="4" fontId="15" fillId="0" borderId="0" xfId="0" applyNumberFormat="1" applyFont="1" applyFill="1" applyBorder="1"/>
    <xf numFmtId="0" fontId="8" fillId="0" borderId="1" xfId="0" applyFont="1" applyBorder="1" applyAlignment="1">
      <alignment horizontal="center"/>
    </xf>
    <xf numFmtId="0" fontId="15" fillId="6" borderId="2" xfId="0" applyFont="1" applyFill="1" applyBorder="1"/>
    <xf numFmtId="0" fontId="7" fillId="7" borderId="1" xfId="0" applyFont="1" applyFill="1" applyBorder="1"/>
    <xf numFmtId="4" fontId="7" fillId="7" borderId="1" xfId="0" applyNumberFormat="1" applyFont="1" applyFill="1" applyBorder="1"/>
    <xf numFmtId="2" fontId="7" fillId="7" borderId="1" xfId="0" applyNumberFormat="1" applyFont="1" applyFill="1" applyBorder="1"/>
    <xf numFmtId="0" fontId="15" fillId="7" borderId="0" xfId="0" applyFont="1" applyFill="1" applyBorder="1"/>
    <xf numFmtId="0" fontId="15" fillId="7" borderId="2" xfId="0" applyFont="1" applyFill="1" applyBorder="1"/>
    <xf numFmtId="0" fontId="38" fillId="6" borderId="1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35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/>
    <xf numFmtId="0" fontId="8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6" fillId="5" borderId="2" xfId="0" applyFont="1" applyFill="1" applyBorder="1" applyAlignment="1">
      <alignment horizontal="center"/>
    </xf>
    <xf numFmtId="0" fontId="2" fillId="5" borderId="3" xfId="0" applyFont="1" applyFill="1" applyBorder="1" applyAlignment="1"/>
    <xf numFmtId="0" fontId="2" fillId="5" borderId="4" xfId="0" applyFont="1" applyFill="1" applyBorder="1" applyAlignment="1"/>
    <xf numFmtId="0" fontId="10" fillId="0" borderId="0" xfId="0" applyFont="1" applyAlignment="1">
      <alignment horizontal="left" vertical="center" wrapText="1"/>
    </xf>
    <xf numFmtId="0" fontId="27" fillId="0" borderId="0" xfId="0" applyFont="1" applyAlignment="1"/>
    <xf numFmtId="0" fontId="32" fillId="3" borderId="2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2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3" borderId="3" xfId="0" applyFill="1" applyBorder="1" applyAlignment="1"/>
    <xf numFmtId="0" fontId="0" fillId="3" borderId="4" xfId="0" applyFill="1" applyBorder="1" applyAlignment="1"/>
    <xf numFmtId="4" fontId="1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10" fillId="0" borderId="0" xfId="0" applyNumberFormat="1" applyFont="1" applyBorder="1" applyAlignment="1">
      <alignment horizontal="left" vertical="center"/>
    </xf>
    <xf numFmtId="0" fontId="32" fillId="4" borderId="2" xfId="0" applyFont="1" applyFill="1" applyBorder="1" applyAlignment="1">
      <alignment horizontal="center"/>
    </xf>
    <xf numFmtId="0" fontId="39" fillId="4" borderId="3" xfId="0" applyFont="1" applyFill="1" applyBorder="1" applyAlignment="1"/>
    <xf numFmtId="0" fontId="39" fillId="4" borderId="4" xfId="0" applyFont="1" applyFill="1" applyBorder="1" applyAlignment="1"/>
    <xf numFmtId="0" fontId="6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7" fillId="0" borderId="0" xfId="0" applyFont="1" applyBorder="1" applyAlignment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2" fillId="4" borderId="3" xfId="0" applyFont="1" applyFill="1" applyBorder="1" applyAlignment="1"/>
    <xf numFmtId="0" fontId="2" fillId="4" borderId="4" xfId="0" applyFont="1" applyFill="1" applyBorder="1" applyAlignment="1"/>
    <xf numFmtId="0" fontId="6" fillId="3" borderId="1" xfId="0" applyFont="1" applyFill="1" applyBorder="1" applyAlignment="1">
      <alignment horizontal="center"/>
    </xf>
    <xf numFmtId="2" fontId="10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3" borderId="3" xfId="0" applyFont="1" applyFill="1" applyBorder="1" applyAlignment="1"/>
    <xf numFmtId="0" fontId="0" fillId="3" borderId="4" xfId="0" applyFont="1" applyFill="1" applyBorder="1" applyAlignme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5" fillId="3" borderId="1" xfId="0" applyFont="1" applyFill="1" applyBorder="1" applyAlignment="1"/>
    <xf numFmtId="0" fontId="22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8" fillId="3" borderId="2" xfId="0" applyFont="1" applyFill="1" applyBorder="1" applyAlignment="1">
      <alignment horizontal="center" vertical="center"/>
    </xf>
    <xf numFmtId="4" fontId="10" fillId="0" borderId="0" xfId="0" applyNumberFormat="1" applyFont="1" applyBorder="1" applyAlignment="1">
      <alignment horizontal="left" vertical="center"/>
    </xf>
    <xf numFmtId="0" fontId="32" fillId="5" borderId="2" xfId="0" applyFont="1" applyFill="1" applyBorder="1" applyAlignment="1">
      <alignment horizontal="center"/>
    </xf>
    <xf numFmtId="0" fontId="32" fillId="5" borderId="3" xfId="0" applyFont="1" applyFill="1" applyBorder="1" applyAlignment="1">
      <alignment horizontal="center"/>
    </xf>
    <xf numFmtId="0" fontId="32" fillId="5" borderId="4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6" fillId="4" borderId="4" xfId="0" applyFont="1" applyFill="1" applyBorder="1" applyAlignment="1"/>
    <xf numFmtId="0" fontId="36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/>
    </xf>
    <xf numFmtId="4" fontId="28" fillId="4" borderId="2" xfId="0" applyNumberFormat="1" applyFont="1" applyFill="1" applyBorder="1" applyAlignment="1">
      <alignment horizontal="center"/>
    </xf>
    <xf numFmtId="0" fontId="0" fillId="4" borderId="3" xfId="0" applyFont="1" applyFill="1" applyBorder="1" applyAlignment="1"/>
    <xf numFmtId="0" fontId="0" fillId="4" borderId="4" xfId="0" applyFont="1" applyFill="1" applyBorder="1" applyAlignment="1"/>
    <xf numFmtId="0" fontId="0" fillId="0" borderId="0" xfId="0" applyAlignment="1"/>
    <xf numFmtId="0" fontId="15" fillId="5" borderId="4" xfId="0" applyFont="1" applyFill="1" applyBorder="1" applyAlignment="1">
      <alignment horizontal="center"/>
    </xf>
    <xf numFmtId="0" fontId="15" fillId="3" borderId="3" xfId="0" applyFont="1" applyFill="1" applyBorder="1" applyAlignment="1"/>
    <xf numFmtId="0" fontId="15" fillId="3" borderId="4" xfId="0" applyFont="1" applyFill="1" applyBorder="1" applyAlignment="1"/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0000000-0005-0000-0000-000004000000}"/>
  </cellStyles>
  <dxfs count="0"/>
  <tableStyles count="0" defaultTableStyle="TableStyleMedium9" defaultPivotStyle="PivotStyleMedium4"/>
  <colors>
    <mruColors>
      <color rgb="FFFCF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2"/>
  </sheetPr>
  <dimension ref="A1:C22"/>
  <sheetViews>
    <sheetView tabSelected="1" view="pageLayout" zoomScaleNormal="100" workbookViewId="0">
      <selection activeCell="A2" sqref="A2:C2"/>
    </sheetView>
  </sheetViews>
  <sheetFormatPr defaultColWidth="8.69921875" defaultRowHeight="15.6"/>
  <cols>
    <col min="1" max="1" width="9.19921875" style="11" customWidth="1"/>
    <col min="2" max="2" width="59.3984375" style="11" customWidth="1"/>
    <col min="3" max="16384" width="8.69921875" style="11"/>
  </cols>
  <sheetData>
    <row r="1" spans="1:3" ht="43.5" customHeight="1">
      <c r="A1" s="136" t="s">
        <v>1782</v>
      </c>
      <c r="B1" s="136"/>
      <c r="C1" s="136"/>
    </row>
    <row r="2" spans="1:3" s="16" customFormat="1" ht="63" customHeight="1">
      <c r="A2" s="135" t="s">
        <v>1756</v>
      </c>
      <c r="B2" s="135"/>
      <c r="C2" s="135"/>
    </row>
    <row r="4" spans="1:3" ht="19.5" customHeight="1">
      <c r="A4" s="75"/>
      <c r="B4" s="89" t="s">
        <v>8</v>
      </c>
      <c r="C4" s="75"/>
    </row>
    <row r="5" spans="1:3" ht="19.5" customHeight="1">
      <c r="A5" s="75"/>
      <c r="B5" s="89" t="s">
        <v>9</v>
      </c>
      <c r="C5" s="75"/>
    </row>
    <row r="6" spans="1:3" ht="19.5" customHeight="1">
      <c r="A6" s="75"/>
      <c r="B6" s="89" t="s">
        <v>10</v>
      </c>
      <c r="C6" s="75"/>
    </row>
    <row r="7" spans="1:3" ht="19.5" customHeight="1">
      <c r="A7" s="75"/>
      <c r="B7" s="89" t="s">
        <v>11</v>
      </c>
      <c r="C7" s="75"/>
    </row>
    <row r="8" spans="1:3" ht="19.5" customHeight="1">
      <c r="A8" s="75"/>
      <c r="B8" s="89" t="s">
        <v>12</v>
      </c>
      <c r="C8" s="75"/>
    </row>
    <row r="9" spans="1:3" ht="19.5" customHeight="1">
      <c r="A9" s="75"/>
      <c r="B9" s="89" t="s">
        <v>13</v>
      </c>
      <c r="C9" s="75"/>
    </row>
    <row r="10" spans="1:3" ht="19.5" customHeight="1">
      <c r="A10" s="75"/>
      <c r="B10" s="89" t="s">
        <v>6</v>
      </c>
      <c r="C10" s="75"/>
    </row>
    <row r="11" spans="1:3" ht="19.5" customHeight="1">
      <c r="A11" s="75"/>
      <c r="B11" s="89" t="s">
        <v>7</v>
      </c>
      <c r="C11" s="75"/>
    </row>
    <row r="12" spans="1:3" ht="19.5" customHeight="1">
      <c r="A12" s="75"/>
      <c r="B12" s="89" t="s">
        <v>14</v>
      </c>
      <c r="C12" s="75"/>
    </row>
    <row r="13" spans="1:3" ht="19.5" customHeight="1">
      <c r="A13" s="75"/>
      <c r="B13" s="89" t="s">
        <v>15</v>
      </c>
      <c r="C13" s="75"/>
    </row>
    <row r="14" spans="1:3" ht="19.5" customHeight="1">
      <c r="A14" s="75"/>
      <c r="B14" s="89" t="s">
        <v>16</v>
      </c>
      <c r="C14" s="75"/>
    </row>
    <row r="15" spans="1:3" ht="19.5" customHeight="1">
      <c r="A15" s="75"/>
      <c r="B15" s="89" t="s">
        <v>17</v>
      </c>
      <c r="C15" s="75"/>
    </row>
    <row r="16" spans="1:3" ht="19.5" customHeight="1">
      <c r="A16" s="75"/>
      <c r="B16" s="89" t="s">
        <v>18</v>
      </c>
      <c r="C16" s="75"/>
    </row>
    <row r="17" spans="1:3" ht="19.5" customHeight="1">
      <c r="A17" s="75"/>
      <c r="B17" s="89" t="s">
        <v>19</v>
      </c>
      <c r="C17" s="75"/>
    </row>
    <row r="18" spans="1:3" ht="19.5" customHeight="1">
      <c r="A18" s="75"/>
      <c r="B18" s="89" t="s">
        <v>20</v>
      </c>
      <c r="C18" s="75"/>
    </row>
    <row r="19" spans="1:3" ht="19.5" customHeight="1">
      <c r="A19" s="75"/>
      <c r="B19" s="89" t="s">
        <v>21</v>
      </c>
      <c r="C19" s="75"/>
    </row>
    <row r="20" spans="1:3" ht="19.5" customHeight="1">
      <c r="A20" s="75"/>
      <c r="B20" s="89" t="s">
        <v>22</v>
      </c>
      <c r="C20" s="75"/>
    </row>
    <row r="21" spans="1:3" ht="19.5" customHeight="1">
      <c r="A21" s="75"/>
      <c r="B21" s="89" t="s">
        <v>23</v>
      </c>
      <c r="C21" s="75"/>
    </row>
    <row r="22" spans="1:3">
      <c r="A22" s="71"/>
      <c r="B22" s="71"/>
      <c r="C22" s="71"/>
    </row>
  </sheetData>
  <mergeCells count="2">
    <mergeCell ref="A2:C2"/>
    <mergeCell ref="A1:C1"/>
  </mergeCells>
  <hyperlinks>
    <hyperlink ref="B4" location="'AL&lt;70000'!A1" display="Austrumlatgales RLP (saimniecībām ar apgrozījumu līdz 70 000 EUR)" xr:uid="{00000000-0004-0000-0000-000000000000}"/>
    <hyperlink ref="B5" location="'AL&gt; 70000'!A1" display="Austrumlatgales RLP (saimniecībām ar apgrozījumu virs 70 000 EUR)" xr:uid="{00000000-0004-0000-0000-000001000000}"/>
    <hyperlink ref="B6" location="'DK&lt;70000'!A1" display="Diendvidkurzemes RLP (saimniecībām ar apgrozījumu līdz 70 000 EUR)" xr:uid="{00000000-0004-0000-0000-000002000000}"/>
    <hyperlink ref="B7" location="'DK&gt;70000'!A1" display="Diendvidkurzemes RLP (saimniecībām ar apgrozījumu virs 70 000 EUR)" xr:uid="{00000000-0004-0000-0000-000003000000}"/>
    <hyperlink ref="B8" location="'DL&lt; 70000'!A1" display="Dienvidlatgales RLP (saimniecībām ar apgrozījumu līdz 70 000 EUR)" xr:uid="{00000000-0004-0000-0000-000004000000}"/>
    <hyperlink ref="B9" location="'DL&gt;70000'!A1" display="Dienvidlatgales RLP (saimniecībām ar apgrozījumu virs 70 000 EUR)" xr:uid="{00000000-0004-0000-0000-000005000000}"/>
    <hyperlink ref="B10" location="'LR&lt; 70000'!A1" display="Lielrīgas RLP (saimniecībām ar apgrozījumu līdz 70 000 EUR)" xr:uid="{00000000-0004-0000-0000-000006000000}"/>
    <hyperlink ref="B11" location="'DL&gt;70000'!A1" display="Lielrīgas RLP (saimniecībām ar apgrozījumu virs 70 000 EUR)" xr:uid="{00000000-0004-0000-0000-000007000000}"/>
    <hyperlink ref="B12" location="'VL&lt;70000'!A1" display="Viduslatvijas RLP(saimniecībām ar apgrozījumu līdz 70 000 EUR)" xr:uid="{00000000-0004-0000-0000-000008000000}"/>
    <hyperlink ref="B13" location="'VL&gt;70000'!A1" display="Viduslatvijas RLP (saimniecībām ar apgrozījumu virs 70 000 EUR)" xr:uid="{00000000-0004-0000-0000-000009000000}"/>
    <hyperlink ref="B14" location="'Z&lt; 70000'!A1" display="Zemgales RLP (saimniecībām ar apgrozījumu līdz 70 000 EUR)" xr:uid="{00000000-0004-0000-0000-00000A000000}"/>
    <hyperlink ref="B15" location="'Z&gt;70000'!A1" display="Zemgales RLP (saimniecībām ar apgrozījumu virs 70 000 EUR)" xr:uid="{00000000-0004-0000-0000-00000B000000}"/>
    <hyperlink ref="B16" location="'ZA&lt; 70000'!A1" display="Ziemeļaustrumu RLP (saimniecībām ar apgrozījumu līdz 70 000 EUR)" xr:uid="{00000000-0004-0000-0000-00000C000000}"/>
    <hyperlink ref="B17" location="'ZA&gt;70000'!A1" display="Ziemeļaustrumu RLP (saimniecībām ar apgrozījumu virs 70 000 EUR)" xr:uid="{00000000-0004-0000-0000-00000D000000}"/>
    <hyperlink ref="B18" location="'ZK&lt;70000'!A1" display="Ziemeļkurzemes RLP (saimniecībām ar apgrozījumu līdz 70 000 EUR)" xr:uid="{00000000-0004-0000-0000-00000E000000}"/>
    <hyperlink ref="B19" location="'ZK&gt;70000'!A1" display="Ziemeļkurzemes RLP (saimniecībām ar apgrozījumu virs 70 000 EUR)" xr:uid="{00000000-0004-0000-0000-00000F000000}"/>
    <hyperlink ref="B20" location="'ZV&lt; 70000'!A1" display="Ziemeļvidzemes RLP (saimniecībām ar apgrozījumu līdz 70 000 EUR)" xr:uid="{00000000-0004-0000-0000-000010000000}"/>
    <hyperlink ref="B21" location="'ZV&gt; 70000'!A1" display="Ziemeļvidzemes RLP (saimniecībām ar apgrozījumu virs 70 000 EUR)" xr:uid="{00000000-0004-0000-0000-000011000000}"/>
  </hyperlinks>
  <printOptions horizontalCentered="1"/>
  <pageMargins left="0.70866141732283461" right="0.70866141732283461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5" tint="0.59999389629810485"/>
  </sheetPr>
  <dimension ref="A1:H110"/>
  <sheetViews>
    <sheetView view="pageLayout" zoomScaleNormal="100" workbookViewId="0">
      <selection sqref="A1:G1"/>
    </sheetView>
  </sheetViews>
  <sheetFormatPr defaultColWidth="8.69921875" defaultRowHeight="15.6"/>
  <cols>
    <col min="1" max="1" width="6.59765625" style="1" customWidth="1"/>
    <col min="2" max="2" width="8.69921875" style="1"/>
    <col min="3" max="3" width="20.19921875" style="7" customWidth="1"/>
    <col min="4" max="4" width="11.5" style="6" customWidth="1"/>
    <col min="5" max="5" width="13.69921875" style="3" customWidth="1"/>
    <col min="6" max="6" width="11.3984375" style="1" bestFit="1" customWidth="1"/>
    <col min="7" max="7" width="7.5" style="1" customWidth="1"/>
    <col min="8" max="8" width="9.796875" style="1" customWidth="1"/>
    <col min="9" max="16384" width="8.69921875" style="1"/>
  </cols>
  <sheetData>
    <row r="1" spans="1:7" s="63" customFormat="1" ht="67.5" customHeight="1">
      <c r="A1" s="139" t="s">
        <v>1765</v>
      </c>
      <c r="B1" s="139"/>
      <c r="C1" s="139"/>
      <c r="D1" s="139"/>
      <c r="E1" s="139"/>
      <c r="F1" s="139"/>
      <c r="G1" s="139"/>
    </row>
    <row r="2" spans="1:7" s="63" customFormat="1" ht="24" customHeight="1">
      <c r="A2" s="185" t="s">
        <v>1561</v>
      </c>
      <c r="B2" s="163"/>
      <c r="C2" s="163"/>
      <c r="D2" s="163"/>
      <c r="E2" s="163"/>
    </row>
    <row r="3" spans="1:7" ht="31.2">
      <c r="B3" s="14" t="s">
        <v>2</v>
      </c>
      <c r="C3" s="14" t="s">
        <v>5</v>
      </c>
      <c r="D3" s="15" t="s">
        <v>0</v>
      </c>
      <c r="E3" s="13" t="s">
        <v>1</v>
      </c>
      <c r="F3" s="14" t="s">
        <v>1746</v>
      </c>
    </row>
    <row r="4" spans="1:7">
      <c r="B4" s="152" t="s">
        <v>4</v>
      </c>
      <c r="C4" s="153"/>
      <c r="D4" s="153"/>
      <c r="E4" s="153"/>
      <c r="F4" s="154"/>
    </row>
    <row r="5" spans="1:7">
      <c r="B5" s="47">
        <v>1</v>
      </c>
      <c r="C5" s="48" t="s">
        <v>1562</v>
      </c>
      <c r="D5" s="49">
        <v>60960</v>
      </c>
      <c r="E5" s="50">
        <v>115.8</v>
      </c>
      <c r="F5" s="48"/>
    </row>
    <row r="6" spans="1:7">
      <c r="B6" s="47">
        <v>2</v>
      </c>
      <c r="C6" s="48" t="s">
        <v>1563</v>
      </c>
      <c r="D6" s="49">
        <v>2715.95</v>
      </c>
      <c r="E6" s="50">
        <v>108.22</v>
      </c>
      <c r="F6" s="48"/>
    </row>
    <row r="7" spans="1:7">
      <c r="B7" s="47">
        <v>3</v>
      </c>
      <c r="C7" s="48" t="s">
        <v>1564</v>
      </c>
      <c r="D7" s="49">
        <v>25127.62</v>
      </c>
      <c r="E7" s="50">
        <v>105.71</v>
      </c>
      <c r="F7" s="48"/>
    </row>
    <row r="8" spans="1:7">
      <c r="B8" s="47">
        <v>4</v>
      </c>
      <c r="C8" s="48" t="s">
        <v>1565</v>
      </c>
      <c r="D8" s="49">
        <v>1742.09</v>
      </c>
      <c r="E8" s="50">
        <v>101.29</v>
      </c>
      <c r="F8" s="48"/>
    </row>
    <row r="9" spans="1:7">
      <c r="B9" s="47">
        <v>5</v>
      </c>
      <c r="C9" s="48" t="s">
        <v>1566</v>
      </c>
      <c r="D9" s="49">
        <v>3220</v>
      </c>
      <c r="E9" s="50">
        <v>100.02</v>
      </c>
      <c r="F9" s="48"/>
    </row>
    <row r="10" spans="1:7">
      <c r="B10" s="47">
        <v>6</v>
      </c>
      <c r="C10" s="48" t="s">
        <v>1567</v>
      </c>
      <c r="D10" s="49">
        <v>8713.1299999999992</v>
      </c>
      <c r="E10" s="50">
        <v>98.23</v>
      </c>
      <c r="F10" s="48"/>
    </row>
    <row r="11" spans="1:7">
      <c r="B11" s="47">
        <v>7</v>
      </c>
      <c r="C11" s="48" t="s">
        <v>1568</v>
      </c>
      <c r="D11" s="49">
        <v>74760</v>
      </c>
      <c r="E11" s="50">
        <v>98.09</v>
      </c>
      <c r="F11" s="48"/>
    </row>
    <row r="12" spans="1:7">
      <c r="B12" s="47">
        <v>8</v>
      </c>
      <c r="C12" s="48" t="s">
        <v>1569</v>
      </c>
      <c r="D12" s="49">
        <v>14725</v>
      </c>
      <c r="E12" s="50">
        <v>98.06</v>
      </c>
      <c r="F12" s="48"/>
    </row>
    <row r="13" spans="1:7">
      <c r="B13" s="47">
        <v>9</v>
      </c>
      <c r="C13" s="48" t="s">
        <v>1570</v>
      </c>
      <c r="D13" s="49">
        <v>5162.9799999999996</v>
      </c>
      <c r="E13" s="50">
        <v>97.96</v>
      </c>
      <c r="F13" s="48"/>
    </row>
    <row r="14" spans="1:7">
      <c r="B14" s="47">
        <v>10</v>
      </c>
      <c r="C14" s="48" t="s">
        <v>1571</v>
      </c>
      <c r="D14" s="49">
        <v>11926.36</v>
      </c>
      <c r="E14" s="50">
        <v>97.96</v>
      </c>
      <c r="F14" s="48"/>
    </row>
    <row r="15" spans="1:7">
      <c r="B15" s="47">
        <v>11</v>
      </c>
      <c r="C15" s="48" t="s">
        <v>1572</v>
      </c>
      <c r="D15" s="49">
        <v>7121.82</v>
      </c>
      <c r="E15" s="50">
        <v>97.08</v>
      </c>
      <c r="F15" s="48"/>
    </row>
    <row r="16" spans="1:7">
      <c r="B16" s="47">
        <v>12</v>
      </c>
      <c r="C16" s="48" t="s">
        <v>1573</v>
      </c>
      <c r="D16" s="49">
        <v>18000</v>
      </c>
      <c r="E16" s="50">
        <v>96.69</v>
      </c>
      <c r="F16" s="48"/>
    </row>
    <row r="17" spans="2:6">
      <c r="B17" s="47">
        <v>13</v>
      </c>
      <c r="C17" s="48" t="s">
        <v>1574</v>
      </c>
      <c r="D17" s="49">
        <v>12183.44</v>
      </c>
      <c r="E17" s="50">
        <v>95.75</v>
      </c>
      <c r="F17" s="48"/>
    </row>
    <row r="18" spans="2:6">
      <c r="B18" s="47">
        <v>14</v>
      </c>
      <c r="C18" s="48" t="s">
        <v>1575</v>
      </c>
      <c r="D18" s="49">
        <v>11484</v>
      </c>
      <c r="E18" s="50">
        <v>94.14</v>
      </c>
      <c r="F18" s="48"/>
    </row>
    <row r="19" spans="2:6">
      <c r="B19" s="47">
        <v>15</v>
      </c>
      <c r="C19" s="48" t="s">
        <v>1576</v>
      </c>
      <c r="D19" s="49">
        <v>7204.17</v>
      </c>
      <c r="E19" s="50">
        <v>93.97</v>
      </c>
      <c r="F19" s="48"/>
    </row>
    <row r="20" spans="2:6">
      <c r="B20" s="47">
        <v>16</v>
      </c>
      <c r="C20" s="48" t="s">
        <v>1577</v>
      </c>
      <c r="D20" s="49">
        <v>27861.66</v>
      </c>
      <c r="E20" s="50">
        <v>93.71</v>
      </c>
      <c r="F20" s="48"/>
    </row>
    <row r="21" spans="2:6">
      <c r="B21" s="47">
        <v>17</v>
      </c>
      <c r="C21" s="48" t="s">
        <v>1578</v>
      </c>
      <c r="D21" s="49">
        <v>38354</v>
      </c>
      <c r="E21" s="50">
        <v>92.71</v>
      </c>
      <c r="F21" s="48"/>
    </row>
    <row r="22" spans="2:6">
      <c r="B22" s="47">
        <v>18</v>
      </c>
      <c r="C22" s="48" t="s">
        <v>1579</v>
      </c>
      <c r="D22" s="49">
        <v>1912</v>
      </c>
      <c r="E22" s="50">
        <v>92.28</v>
      </c>
      <c r="F22" s="48"/>
    </row>
    <row r="23" spans="2:6">
      <c r="B23" s="47">
        <v>19</v>
      </c>
      <c r="C23" s="48" t="s">
        <v>1580</v>
      </c>
      <c r="D23" s="49">
        <v>4197.04</v>
      </c>
      <c r="E23" s="50">
        <v>90.92</v>
      </c>
      <c r="F23" s="48"/>
    </row>
    <row r="24" spans="2:6">
      <c r="B24" s="47">
        <v>20</v>
      </c>
      <c r="C24" s="48" t="s">
        <v>1581</v>
      </c>
      <c r="D24" s="49">
        <v>45496</v>
      </c>
      <c r="E24" s="50">
        <v>90.22</v>
      </c>
      <c r="F24" s="48"/>
    </row>
    <row r="25" spans="2:6">
      <c r="B25" s="47">
        <v>21</v>
      </c>
      <c r="C25" s="48" t="s">
        <v>1582</v>
      </c>
      <c r="D25" s="49">
        <v>9095.01</v>
      </c>
      <c r="E25" s="50">
        <v>89.92</v>
      </c>
      <c r="F25" s="48"/>
    </row>
    <row r="26" spans="2:6">
      <c r="B26" s="47">
        <v>22</v>
      </c>
      <c r="C26" s="48" t="s">
        <v>1583</v>
      </c>
      <c r="D26" s="49">
        <v>4838</v>
      </c>
      <c r="E26" s="50">
        <v>87.93</v>
      </c>
      <c r="F26" s="48"/>
    </row>
    <row r="27" spans="2:6">
      <c r="B27" s="47">
        <v>23</v>
      </c>
      <c r="C27" s="48" t="s">
        <v>1584</v>
      </c>
      <c r="D27" s="49">
        <v>10222.540000000001</v>
      </c>
      <c r="E27" s="50">
        <v>87.91</v>
      </c>
      <c r="F27" s="48"/>
    </row>
    <row r="28" spans="2:6">
      <c r="B28" s="47">
        <v>24</v>
      </c>
      <c r="C28" s="48" t="s">
        <v>1585</v>
      </c>
      <c r="D28" s="49">
        <v>4297.5200000000004</v>
      </c>
      <c r="E28" s="50">
        <v>87.9</v>
      </c>
      <c r="F28" s="48"/>
    </row>
    <row r="29" spans="2:6">
      <c r="B29" s="47">
        <v>25</v>
      </c>
      <c r="C29" s="48" t="s">
        <v>1586</v>
      </c>
      <c r="D29" s="49">
        <v>10920</v>
      </c>
      <c r="E29" s="50">
        <v>87.82</v>
      </c>
      <c r="F29" s="48"/>
    </row>
    <row r="30" spans="2:6">
      <c r="B30" s="47">
        <v>26</v>
      </c>
      <c r="C30" s="48" t="s">
        <v>1587</v>
      </c>
      <c r="D30" s="49">
        <v>4800</v>
      </c>
      <c r="E30" s="50">
        <v>87.82</v>
      </c>
      <c r="F30" s="48"/>
    </row>
    <row r="31" spans="2:6">
      <c r="B31" s="47">
        <v>27</v>
      </c>
      <c r="C31" s="48" t="s">
        <v>1588</v>
      </c>
      <c r="D31" s="49">
        <v>27717.7</v>
      </c>
      <c r="E31" s="50">
        <v>86.22</v>
      </c>
      <c r="F31" s="48"/>
    </row>
    <row r="32" spans="2:6">
      <c r="B32" s="47">
        <v>28</v>
      </c>
      <c r="C32" s="48" t="s">
        <v>1589</v>
      </c>
      <c r="D32" s="49">
        <v>16551.2</v>
      </c>
      <c r="E32" s="50">
        <v>85.99</v>
      </c>
      <c r="F32" s="48"/>
    </row>
    <row r="33" spans="2:6">
      <c r="B33" s="47">
        <v>29</v>
      </c>
      <c r="C33" s="48" t="s">
        <v>1590</v>
      </c>
      <c r="D33" s="49">
        <v>6236.6</v>
      </c>
      <c r="E33" s="50">
        <v>85.18</v>
      </c>
      <c r="F33" s="48"/>
    </row>
    <row r="34" spans="2:6">
      <c r="B34" s="47">
        <v>30</v>
      </c>
      <c r="C34" s="48" t="s">
        <v>1591</v>
      </c>
      <c r="D34" s="49">
        <v>66600</v>
      </c>
      <c r="E34" s="50">
        <v>85.14</v>
      </c>
      <c r="F34" s="48"/>
    </row>
    <row r="35" spans="2:6">
      <c r="B35" s="47">
        <v>31</v>
      </c>
      <c r="C35" s="48" t="s">
        <v>1592</v>
      </c>
      <c r="D35" s="49">
        <v>8923.7999999999993</v>
      </c>
      <c r="E35" s="50">
        <v>85</v>
      </c>
      <c r="F35" s="48"/>
    </row>
    <row r="36" spans="2:6">
      <c r="B36" s="47">
        <v>32</v>
      </c>
      <c r="C36" s="48" t="s">
        <v>1593</v>
      </c>
      <c r="D36" s="49">
        <v>21576.2</v>
      </c>
      <c r="E36" s="50">
        <v>85</v>
      </c>
      <c r="F36" s="48"/>
    </row>
    <row r="37" spans="2:6">
      <c r="B37" s="47">
        <v>33</v>
      </c>
      <c r="C37" s="48" t="s">
        <v>1594</v>
      </c>
      <c r="D37" s="49">
        <v>19950</v>
      </c>
      <c r="E37" s="50">
        <v>83.65</v>
      </c>
      <c r="F37" s="48"/>
    </row>
    <row r="38" spans="2:6">
      <c r="B38" s="47">
        <v>34</v>
      </c>
      <c r="C38" s="48" t="s">
        <v>1596</v>
      </c>
      <c r="D38" s="49">
        <v>13909.86</v>
      </c>
      <c r="E38" s="50">
        <v>82.03</v>
      </c>
      <c r="F38" s="48"/>
    </row>
    <row r="39" spans="2:6">
      <c r="B39" s="47">
        <v>35</v>
      </c>
      <c r="C39" s="48" t="s">
        <v>1598</v>
      </c>
      <c r="D39" s="49">
        <v>8828</v>
      </c>
      <c r="E39" s="50">
        <v>80</v>
      </c>
      <c r="F39" s="48"/>
    </row>
    <row r="40" spans="2:6">
      <c r="B40" s="47">
        <v>36</v>
      </c>
      <c r="C40" s="48" t="s">
        <v>1599</v>
      </c>
      <c r="D40" s="49">
        <v>2314.02</v>
      </c>
      <c r="E40" s="50">
        <v>79.819999999999993</v>
      </c>
      <c r="F40" s="48"/>
    </row>
    <row r="41" spans="2:6">
      <c r="B41" s="47">
        <v>37</v>
      </c>
      <c r="C41" s="48" t="s">
        <v>1601</v>
      </c>
      <c r="D41" s="49">
        <v>51072.52</v>
      </c>
      <c r="E41" s="50">
        <v>78.040000000000006</v>
      </c>
      <c r="F41" s="48"/>
    </row>
    <row r="42" spans="2:6">
      <c r="B42" s="47">
        <v>38</v>
      </c>
      <c r="C42" s="48" t="s">
        <v>1602</v>
      </c>
      <c r="D42" s="49">
        <v>107160.67</v>
      </c>
      <c r="E42" s="50">
        <v>77.290000000000006</v>
      </c>
      <c r="F42" s="48"/>
    </row>
    <row r="43" spans="2:6">
      <c r="B43" s="47">
        <v>39</v>
      </c>
      <c r="C43" s="48" t="s">
        <v>1603</v>
      </c>
      <c r="D43" s="49">
        <v>12500</v>
      </c>
      <c r="E43" s="50">
        <v>75</v>
      </c>
      <c r="F43" s="48"/>
    </row>
    <row r="44" spans="2:6">
      <c r="B44" s="47">
        <v>40</v>
      </c>
      <c r="C44" s="48" t="s">
        <v>1604</v>
      </c>
      <c r="D44" s="49">
        <v>22475</v>
      </c>
      <c r="E44" s="50">
        <v>75</v>
      </c>
      <c r="F44" s="48"/>
    </row>
    <row r="45" spans="2:6">
      <c r="B45" s="47">
        <v>41</v>
      </c>
      <c r="C45" s="48" t="s">
        <v>1605</v>
      </c>
      <c r="D45" s="49">
        <v>6284.27</v>
      </c>
      <c r="E45" s="50">
        <v>73.39</v>
      </c>
      <c r="F45" s="48"/>
    </row>
    <row r="46" spans="2:6">
      <c r="B46" s="47">
        <v>42</v>
      </c>
      <c r="C46" s="48" t="s">
        <v>1606</v>
      </c>
      <c r="D46" s="49">
        <v>5080</v>
      </c>
      <c r="E46" s="50">
        <v>72.94</v>
      </c>
      <c r="F46" s="48"/>
    </row>
    <row r="47" spans="2:6">
      <c r="B47" s="47">
        <v>43</v>
      </c>
      <c r="C47" s="48" t="s">
        <v>1607</v>
      </c>
      <c r="D47" s="85">
        <v>104126.71</v>
      </c>
      <c r="E47" s="47">
        <v>70.3</v>
      </c>
      <c r="F47" s="48"/>
    </row>
    <row r="48" spans="2:6">
      <c r="B48" s="47">
        <v>44</v>
      </c>
      <c r="C48" s="48" t="s">
        <v>1608</v>
      </c>
      <c r="D48" s="49">
        <v>17551.45</v>
      </c>
      <c r="E48" s="50">
        <v>67.45</v>
      </c>
      <c r="F48" s="48"/>
    </row>
    <row r="49" spans="2:6">
      <c r="B49" s="47">
        <v>45</v>
      </c>
      <c r="C49" s="48" t="s">
        <v>1609</v>
      </c>
      <c r="D49" s="49">
        <v>23914.71</v>
      </c>
      <c r="E49" s="50">
        <v>66.599999999999994</v>
      </c>
      <c r="F49" s="48"/>
    </row>
    <row r="50" spans="2:6">
      <c r="B50" s="47">
        <v>46</v>
      </c>
      <c r="C50" s="48" t="s">
        <v>1707</v>
      </c>
      <c r="D50" s="86">
        <v>52600</v>
      </c>
      <c r="E50" s="50">
        <v>66.2</v>
      </c>
      <c r="F50" s="48"/>
    </row>
    <row r="51" spans="2:6">
      <c r="B51" s="47">
        <v>47</v>
      </c>
      <c r="C51" s="48" t="s">
        <v>1708</v>
      </c>
      <c r="D51" s="86">
        <v>11200</v>
      </c>
      <c r="E51" s="50">
        <v>65.569999999999993</v>
      </c>
      <c r="F51" s="48"/>
    </row>
    <row r="52" spans="2:6">
      <c r="B52" s="47">
        <v>48</v>
      </c>
      <c r="C52" s="48" t="s">
        <v>1610</v>
      </c>
      <c r="D52" s="49">
        <v>12558.8</v>
      </c>
      <c r="E52" s="50">
        <v>65.400000000000006</v>
      </c>
      <c r="F52" s="48"/>
    </row>
    <row r="53" spans="2:6">
      <c r="B53" s="47">
        <v>49</v>
      </c>
      <c r="C53" s="48" t="s">
        <v>1600</v>
      </c>
      <c r="D53" s="49">
        <v>75000</v>
      </c>
      <c r="E53" s="50">
        <v>65.03</v>
      </c>
      <c r="F53" s="48"/>
    </row>
    <row r="54" spans="2:6">
      <c r="B54" s="47">
        <v>50</v>
      </c>
      <c r="C54" s="48" t="s">
        <v>1611</v>
      </c>
      <c r="D54" s="49">
        <v>12681.98</v>
      </c>
      <c r="E54" s="50">
        <v>64.87</v>
      </c>
      <c r="F54" s="48"/>
    </row>
    <row r="55" spans="2:6">
      <c r="B55" s="47">
        <v>51</v>
      </c>
      <c r="C55" s="48" t="s">
        <v>1612</v>
      </c>
      <c r="D55" s="49">
        <v>3206.88</v>
      </c>
      <c r="E55" s="50">
        <v>64.36</v>
      </c>
      <c r="F55" s="48"/>
    </row>
    <row r="56" spans="2:6">
      <c r="B56" s="47">
        <v>52</v>
      </c>
      <c r="C56" s="48" t="s">
        <v>1613</v>
      </c>
      <c r="D56" s="49">
        <v>3966.94</v>
      </c>
      <c r="E56" s="50">
        <v>64.12</v>
      </c>
      <c r="F56" s="48"/>
    </row>
    <row r="57" spans="2:6">
      <c r="B57" s="47">
        <v>53</v>
      </c>
      <c r="C57" s="48" t="s">
        <v>1615</v>
      </c>
      <c r="D57" s="49">
        <v>8343.6</v>
      </c>
      <c r="E57" s="50">
        <v>63.75</v>
      </c>
      <c r="F57" s="48"/>
    </row>
    <row r="58" spans="2:6">
      <c r="B58" s="47">
        <v>54</v>
      </c>
      <c r="C58" s="48" t="s">
        <v>1616</v>
      </c>
      <c r="D58" s="49">
        <v>11307.6</v>
      </c>
      <c r="E58" s="50">
        <v>63.64</v>
      </c>
      <c r="F58" s="48"/>
    </row>
    <row r="59" spans="2:6">
      <c r="B59" s="47">
        <v>55</v>
      </c>
      <c r="C59" s="48" t="s">
        <v>1617</v>
      </c>
      <c r="D59" s="49">
        <v>8430.4500000000007</v>
      </c>
      <c r="E59" s="50">
        <v>63.61</v>
      </c>
      <c r="F59" s="48"/>
    </row>
    <row r="60" spans="2:6">
      <c r="B60" s="47">
        <v>56</v>
      </c>
      <c r="C60" s="48" t="s">
        <v>1618</v>
      </c>
      <c r="D60" s="49">
        <v>2080</v>
      </c>
      <c r="E60" s="50">
        <v>62.29</v>
      </c>
      <c r="F60" s="48"/>
    </row>
    <row r="61" spans="2:6">
      <c r="B61" s="47">
        <v>57</v>
      </c>
      <c r="C61" s="48" t="s">
        <v>1619</v>
      </c>
      <c r="D61" s="49">
        <v>30231.07</v>
      </c>
      <c r="E61" s="50">
        <v>61.98</v>
      </c>
      <c r="F61" s="48"/>
    </row>
    <row r="62" spans="2:6">
      <c r="B62" s="47">
        <v>58</v>
      </c>
      <c r="C62" s="48" t="s">
        <v>1621</v>
      </c>
      <c r="D62" s="49">
        <v>8240</v>
      </c>
      <c r="E62" s="50">
        <v>60.98</v>
      </c>
      <c r="F62" s="48"/>
    </row>
    <row r="63" spans="2:6">
      <c r="B63" s="47">
        <v>59</v>
      </c>
      <c r="C63" s="48" t="s">
        <v>1622</v>
      </c>
      <c r="D63" s="49">
        <v>10901.57</v>
      </c>
      <c r="E63" s="50">
        <v>60.91</v>
      </c>
      <c r="F63" s="48"/>
    </row>
    <row r="64" spans="2:6">
      <c r="B64" s="47">
        <v>60</v>
      </c>
      <c r="C64" s="48" t="s">
        <v>1623</v>
      </c>
      <c r="D64" s="49">
        <v>3488</v>
      </c>
      <c r="E64" s="50">
        <v>60.89</v>
      </c>
      <c r="F64" s="48"/>
    </row>
    <row r="65" spans="2:8">
      <c r="B65" s="47">
        <v>61</v>
      </c>
      <c r="C65" s="48" t="s">
        <v>1624</v>
      </c>
      <c r="D65" s="49">
        <v>7400</v>
      </c>
      <c r="E65" s="50">
        <v>60.49</v>
      </c>
      <c r="F65" s="48"/>
    </row>
    <row r="66" spans="2:8">
      <c r="B66" s="47">
        <v>62</v>
      </c>
      <c r="C66" s="48" t="s">
        <v>1625</v>
      </c>
      <c r="D66" s="49">
        <v>2080</v>
      </c>
      <c r="E66" s="50">
        <v>60.39</v>
      </c>
      <c r="F66" s="48"/>
    </row>
    <row r="67" spans="2:8">
      <c r="B67" s="47">
        <v>63</v>
      </c>
      <c r="C67" s="48" t="s">
        <v>1626</v>
      </c>
      <c r="D67" s="49">
        <v>7886.65</v>
      </c>
      <c r="E67" s="50">
        <v>60.17</v>
      </c>
      <c r="F67" s="48"/>
    </row>
    <row r="68" spans="2:8">
      <c r="B68" s="47">
        <v>64</v>
      </c>
      <c r="C68" s="48" t="s">
        <v>1627</v>
      </c>
      <c r="D68" s="49">
        <v>74950</v>
      </c>
      <c r="E68" s="50">
        <v>60</v>
      </c>
      <c r="F68" s="48"/>
    </row>
    <row r="69" spans="2:8">
      <c r="B69" s="47">
        <v>65</v>
      </c>
      <c r="C69" s="48" t="s">
        <v>1628</v>
      </c>
      <c r="D69" s="49">
        <v>17012</v>
      </c>
      <c r="E69" s="50">
        <v>59.85</v>
      </c>
      <c r="F69" s="48"/>
    </row>
    <row r="70" spans="2:8">
      <c r="B70" s="47">
        <v>66</v>
      </c>
      <c r="C70" s="48" t="s">
        <v>1629</v>
      </c>
      <c r="D70" s="49">
        <v>5340</v>
      </c>
      <c r="E70" s="50">
        <v>59.12</v>
      </c>
      <c r="F70" s="48"/>
    </row>
    <row r="71" spans="2:8">
      <c r="B71" s="47">
        <v>67</v>
      </c>
      <c r="C71" s="48" t="s">
        <v>1630</v>
      </c>
      <c r="D71" s="49">
        <v>36836</v>
      </c>
      <c r="E71" s="50">
        <v>59.1</v>
      </c>
      <c r="F71" s="48"/>
    </row>
    <row r="72" spans="2:8">
      <c r="B72" s="47">
        <v>68</v>
      </c>
      <c r="C72" s="48" t="s">
        <v>1631</v>
      </c>
      <c r="D72" s="49">
        <v>58590</v>
      </c>
      <c r="E72" s="50">
        <v>58.98</v>
      </c>
      <c r="F72" s="48"/>
    </row>
    <row r="73" spans="2:8">
      <c r="B73" s="47">
        <v>69</v>
      </c>
      <c r="C73" s="48" t="s">
        <v>1632</v>
      </c>
      <c r="D73" s="49">
        <v>17158.68</v>
      </c>
      <c r="E73" s="50">
        <v>58.9</v>
      </c>
      <c r="F73" s="48"/>
    </row>
    <row r="74" spans="2:8">
      <c r="B74" s="47">
        <v>70</v>
      </c>
      <c r="C74" s="48" t="s">
        <v>1633</v>
      </c>
      <c r="D74" s="49">
        <v>9440</v>
      </c>
      <c r="E74" s="50">
        <v>58.66</v>
      </c>
      <c r="F74" s="48"/>
    </row>
    <row r="75" spans="2:8">
      <c r="B75" s="47">
        <v>71</v>
      </c>
      <c r="C75" s="48" t="s">
        <v>1634</v>
      </c>
      <c r="D75" s="49">
        <v>42536</v>
      </c>
      <c r="E75" s="50">
        <v>57.91</v>
      </c>
      <c r="F75" s="47">
        <v>-2.68</v>
      </c>
    </row>
    <row r="76" spans="2:8">
      <c r="B76" s="174" t="s">
        <v>3</v>
      </c>
      <c r="C76" s="186"/>
      <c r="D76" s="186"/>
      <c r="E76" s="186"/>
      <c r="F76" s="187"/>
      <c r="H76" s="7">
        <f>SUM(D5:D74)</f>
        <v>1460743.2599999998</v>
      </c>
    </row>
    <row r="77" spans="2:8">
      <c r="B77" s="54">
        <v>1</v>
      </c>
      <c r="C77" s="55" t="s">
        <v>1635</v>
      </c>
      <c r="D77" s="56">
        <v>13701.49</v>
      </c>
      <c r="E77" s="57">
        <v>57.91</v>
      </c>
      <c r="F77" s="54">
        <v>-4.2300000000000004</v>
      </c>
    </row>
    <row r="78" spans="2:8">
      <c r="B78" s="54">
        <v>2</v>
      </c>
      <c r="C78" s="55" t="s">
        <v>1636</v>
      </c>
      <c r="D78" s="56">
        <v>75000</v>
      </c>
      <c r="E78" s="57">
        <v>57.73</v>
      </c>
      <c r="F78" s="54"/>
    </row>
    <row r="79" spans="2:8">
      <c r="B79" s="54">
        <v>3</v>
      </c>
      <c r="C79" s="55" t="s">
        <v>1637</v>
      </c>
      <c r="D79" s="56">
        <v>27805.919999999998</v>
      </c>
      <c r="E79" s="57">
        <v>57.49</v>
      </c>
      <c r="F79" s="54"/>
    </row>
    <row r="80" spans="2:8">
      <c r="B80" s="54">
        <v>4</v>
      </c>
      <c r="C80" s="55" t="s">
        <v>1638</v>
      </c>
      <c r="D80" s="56">
        <v>3328.66</v>
      </c>
      <c r="E80" s="57">
        <v>57.22</v>
      </c>
      <c r="F80" s="54" t="s">
        <v>1753</v>
      </c>
    </row>
    <row r="81" spans="2:6">
      <c r="B81" s="54">
        <v>5</v>
      </c>
      <c r="C81" s="55" t="s">
        <v>1639</v>
      </c>
      <c r="D81" s="56">
        <v>41795.599999999999</v>
      </c>
      <c r="E81" s="57">
        <v>56.84</v>
      </c>
      <c r="F81" s="54"/>
    </row>
    <row r="82" spans="2:6">
      <c r="B82" s="54">
        <v>6</v>
      </c>
      <c r="C82" s="55" t="s">
        <v>1640</v>
      </c>
      <c r="D82" s="56">
        <v>33723.599999999999</v>
      </c>
      <c r="E82" s="57">
        <v>56.43</v>
      </c>
      <c r="F82" s="54"/>
    </row>
    <row r="83" spans="2:6">
      <c r="B83" s="54">
        <v>7</v>
      </c>
      <c r="C83" s="55" t="s">
        <v>1641</v>
      </c>
      <c r="D83" s="56">
        <v>4295.0200000000004</v>
      </c>
      <c r="E83" s="57">
        <v>55.99</v>
      </c>
      <c r="F83" s="54"/>
    </row>
    <row r="84" spans="2:6">
      <c r="B84" s="54">
        <v>8</v>
      </c>
      <c r="C84" s="55" t="s">
        <v>1642</v>
      </c>
      <c r="D84" s="56">
        <v>43939.01</v>
      </c>
      <c r="E84" s="57">
        <v>55.99</v>
      </c>
      <c r="F84" s="54"/>
    </row>
    <row r="85" spans="2:6">
      <c r="B85" s="54">
        <v>9</v>
      </c>
      <c r="C85" s="55" t="s">
        <v>1643</v>
      </c>
      <c r="D85" s="56">
        <v>6200</v>
      </c>
      <c r="E85" s="57">
        <v>55.88</v>
      </c>
      <c r="F85" s="54"/>
    </row>
    <row r="86" spans="2:6">
      <c r="B86" s="54">
        <v>10</v>
      </c>
      <c r="C86" s="55" t="s">
        <v>1644</v>
      </c>
      <c r="D86" s="56">
        <v>24417.52</v>
      </c>
      <c r="E86" s="57">
        <v>55.6</v>
      </c>
      <c r="F86" s="54"/>
    </row>
    <row r="87" spans="2:6">
      <c r="B87" s="54">
        <v>11</v>
      </c>
      <c r="C87" s="55" t="s">
        <v>1645</v>
      </c>
      <c r="D87" s="56">
        <v>2596</v>
      </c>
      <c r="E87" s="57">
        <v>55</v>
      </c>
      <c r="F87" s="54"/>
    </row>
    <row r="88" spans="2:6">
      <c r="B88" s="54">
        <v>12</v>
      </c>
      <c r="C88" s="55" t="s">
        <v>1646</v>
      </c>
      <c r="D88" s="56">
        <v>5260.26</v>
      </c>
      <c r="E88" s="57">
        <v>55</v>
      </c>
      <c r="F88" s="54"/>
    </row>
    <row r="89" spans="2:6">
      <c r="B89" s="54">
        <v>13</v>
      </c>
      <c r="C89" s="55" t="s">
        <v>1647</v>
      </c>
      <c r="D89" s="56">
        <v>27780</v>
      </c>
      <c r="E89" s="57">
        <v>55</v>
      </c>
      <c r="F89" s="54"/>
    </row>
    <row r="90" spans="2:6">
      <c r="B90" s="54">
        <v>14</v>
      </c>
      <c r="C90" s="55" t="s">
        <v>1648</v>
      </c>
      <c r="D90" s="56">
        <v>4267.68</v>
      </c>
      <c r="E90" s="57">
        <v>55</v>
      </c>
      <c r="F90" s="54"/>
    </row>
    <row r="91" spans="2:6">
      <c r="B91" s="54">
        <v>15</v>
      </c>
      <c r="C91" s="55" t="s">
        <v>1649</v>
      </c>
      <c r="D91" s="56">
        <v>23532.799999999999</v>
      </c>
      <c r="E91" s="57">
        <v>55</v>
      </c>
      <c r="F91" s="54"/>
    </row>
    <row r="92" spans="2:6">
      <c r="B92" s="54">
        <v>16</v>
      </c>
      <c r="C92" s="55" t="s">
        <v>1650</v>
      </c>
      <c r="D92" s="56">
        <v>15166.47</v>
      </c>
      <c r="E92" s="57">
        <v>55</v>
      </c>
      <c r="F92" s="54"/>
    </row>
    <row r="93" spans="2:6">
      <c r="B93" s="54">
        <v>17</v>
      </c>
      <c r="C93" s="55" t="s">
        <v>1651</v>
      </c>
      <c r="D93" s="56">
        <v>26828.85</v>
      </c>
      <c r="E93" s="57">
        <v>55</v>
      </c>
      <c r="F93" s="54"/>
    </row>
    <row r="94" spans="2:6">
      <c r="B94" s="54">
        <v>18</v>
      </c>
      <c r="C94" s="55" t="s">
        <v>1652</v>
      </c>
      <c r="D94" s="56">
        <v>7179.5</v>
      </c>
      <c r="E94" s="57">
        <v>55</v>
      </c>
      <c r="F94" s="54"/>
    </row>
    <row r="95" spans="2:6">
      <c r="B95" s="54">
        <v>19</v>
      </c>
      <c r="C95" s="55" t="s">
        <v>1653</v>
      </c>
      <c r="D95" s="56">
        <v>2903.3</v>
      </c>
      <c r="E95" s="57">
        <v>55</v>
      </c>
      <c r="F95" s="54"/>
    </row>
    <row r="96" spans="2:6">
      <c r="B96" s="54">
        <v>20</v>
      </c>
      <c r="C96" s="55" t="s">
        <v>1654</v>
      </c>
      <c r="D96" s="56">
        <v>12000</v>
      </c>
      <c r="E96" s="57">
        <v>55</v>
      </c>
      <c r="F96" s="54"/>
    </row>
    <row r="97" spans="2:6">
      <c r="B97" s="54">
        <v>21</v>
      </c>
      <c r="C97" s="55" t="s">
        <v>1655</v>
      </c>
      <c r="D97" s="56">
        <v>1450</v>
      </c>
      <c r="E97" s="57">
        <v>55</v>
      </c>
      <c r="F97" s="54"/>
    </row>
    <row r="98" spans="2:6">
      <c r="B98" s="54">
        <v>22</v>
      </c>
      <c r="C98" s="55" t="s">
        <v>1656</v>
      </c>
      <c r="D98" s="56">
        <v>71462.5</v>
      </c>
      <c r="E98" s="57">
        <v>55</v>
      </c>
      <c r="F98" s="54"/>
    </row>
    <row r="99" spans="2:6">
      <c r="B99" s="54">
        <v>23</v>
      </c>
      <c r="C99" s="55" t="s">
        <v>1657</v>
      </c>
      <c r="D99" s="56">
        <v>3793.16</v>
      </c>
      <c r="E99" s="57">
        <v>55</v>
      </c>
      <c r="F99" s="54"/>
    </row>
    <row r="100" spans="2:6">
      <c r="B100" s="54">
        <v>24</v>
      </c>
      <c r="C100" s="55" t="s">
        <v>1658</v>
      </c>
      <c r="D100" s="56">
        <v>11361.6</v>
      </c>
      <c r="E100" s="57">
        <v>55</v>
      </c>
      <c r="F100" s="54"/>
    </row>
    <row r="101" spans="2:6">
      <c r="B101" s="54">
        <v>25</v>
      </c>
      <c r="C101" s="55" t="s">
        <v>1659</v>
      </c>
      <c r="D101" s="56">
        <v>4880</v>
      </c>
      <c r="E101" s="57">
        <v>55</v>
      </c>
      <c r="F101" s="54"/>
    </row>
    <row r="102" spans="2:6">
      <c r="B102" s="54">
        <v>26</v>
      </c>
      <c r="C102" s="55" t="s">
        <v>1660</v>
      </c>
      <c r="D102" s="56">
        <v>4971.2299999999996</v>
      </c>
      <c r="E102" s="57">
        <v>55</v>
      </c>
      <c r="F102" s="54"/>
    </row>
    <row r="103" spans="2:6">
      <c r="B103" s="54">
        <v>27</v>
      </c>
      <c r="C103" s="55" t="s">
        <v>1661</v>
      </c>
      <c r="D103" s="56">
        <v>1822</v>
      </c>
      <c r="E103" s="57">
        <v>55</v>
      </c>
      <c r="F103" s="54"/>
    </row>
    <row r="104" spans="2:6">
      <c r="B104" s="54">
        <v>28</v>
      </c>
      <c r="C104" s="55" t="s">
        <v>1662</v>
      </c>
      <c r="D104" s="56">
        <v>3809.2</v>
      </c>
      <c r="E104" s="57">
        <v>55</v>
      </c>
      <c r="F104" s="54"/>
    </row>
    <row r="105" spans="2:6">
      <c r="B105" s="54">
        <v>29</v>
      </c>
      <c r="C105" s="55" t="s">
        <v>1663</v>
      </c>
      <c r="D105" s="56">
        <v>9307.5</v>
      </c>
      <c r="E105" s="57">
        <v>55</v>
      </c>
      <c r="F105" s="54"/>
    </row>
    <row r="106" spans="2:6">
      <c r="B106" s="54">
        <v>30</v>
      </c>
      <c r="C106" s="55" t="s">
        <v>1664</v>
      </c>
      <c r="D106" s="56">
        <v>27721.919999999998</v>
      </c>
      <c r="E106" s="57">
        <v>53.53</v>
      </c>
      <c r="F106" s="54"/>
    </row>
    <row r="107" spans="2:6">
      <c r="B107" s="54">
        <v>31</v>
      </c>
      <c r="C107" s="55" t="s">
        <v>1665</v>
      </c>
      <c r="D107" s="56">
        <v>16335</v>
      </c>
      <c r="E107" s="57">
        <v>52.79</v>
      </c>
      <c r="F107" s="54"/>
    </row>
    <row r="108" spans="2:6">
      <c r="B108" s="54">
        <v>32</v>
      </c>
      <c r="C108" s="55" t="s">
        <v>1666</v>
      </c>
      <c r="D108" s="56">
        <v>25603.18</v>
      </c>
      <c r="E108" s="57">
        <v>50</v>
      </c>
      <c r="F108" s="54"/>
    </row>
    <row r="109" spans="2:6">
      <c r="B109" s="54">
        <v>33</v>
      </c>
      <c r="C109" s="55" t="s">
        <v>1667</v>
      </c>
      <c r="D109" s="56">
        <v>4042.92</v>
      </c>
      <c r="E109" s="57">
        <v>50</v>
      </c>
      <c r="F109" s="54"/>
    </row>
    <row r="110" spans="2:6">
      <c r="B110" s="54">
        <v>34</v>
      </c>
      <c r="C110" s="55" t="s">
        <v>1668</v>
      </c>
      <c r="D110" s="56">
        <v>105000</v>
      </c>
      <c r="E110" s="57">
        <v>49.09</v>
      </c>
      <c r="F110" s="54"/>
    </row>
  </sheetData>
  <mergeCells count="4">
    <mergeCell ref="A2:E2"/>
    <mergeCell ref="B4:F4"/>
    <mergeCell ref="B76:F76"/>
    <mergeCell ref="A1:G1"/>
  </mergeCells>
  <pageMargins left="0.70866141732283472" right="0.70866141732283472" top="1.1811023622047245" bottom="0.74803149606299213" header="0.39370078740157483" footer="0.31496062992125984"/>
  <pageSetup paperSize="9"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5" tint="0.59999389629810485"/>
  </sheetPr>
  <dimension ref="A1:O83"/>
  <sheetViews>
    <sheetView view="pageLayout" zoomScaleNormal="100" workbookViewId="0">
      <selection sqref="A1:F1"/>
    </sheetView>
  </sheetViews>
  <sheetFormatPr defaultColWidth="8.69921875" defaultRowHeight="15.6"/>
  <cols>
    <col min="1" max="1" width="10.3984375" style="11" customWidth="1"/>
    <col min="2" max="2" width="8.69921875" style="11"/>
    <col min="3" max="3" width="22" style="30" customWidth="1"/>
    <col min="4" max="4" width="13.69921875" style="30" customWidth="1"/>
    <col min="5" max="5" width="13.69921875" style="44" customWidth="1"/>
    <col min="6" max="6" width="10.19921875" style="11" customWidth="1"/>
    <col min="7" max="16384" width="8.69921875" style="11"/>
  </cols>
  <sheetData>
    <row r="1" spans="1:8" ht="67.5" customHeight="1">
      <c r="A1" s="179" t="s">
        <v>1766</v>
      </c>
      <c r="B1" s="179"/>
      <c r="C1" s="179"/>
      <c r="D1" s="179"/>
      <c r="E1" s="179"/>
      <c r="F1" s="179"/>
    </row>
    <row r="2" spans="1:8" s="87" customFormat="1" ht="22.5" customHeight="1">
      <c r="A2" s="190" t="s">
        <v>1669</v>
      </c>
      <c r="B2" s="191"/>
      <c r="C2" s="191"/>
      <c r="D2" s="191"/>
      <c r="E2" s="191"/>
    </row>
    <row r="3" spans="1:8" ht="31.2">
      <c r="B3" s="14" t="s">
        <v>2</v>
      </c>
      <c r="C3" s="14" t="s">
        <v>5</v>
      </c>
      <c r="D3" s="15" t="s">
        <v>0</v>
      </c>
      <c r="E3" s="13" t="s">
        <v>1</v>
      </c>
      <c r="H3" s="24"/>
    </row>
    <row r="4" spans="1:8">
      <c r="B4" s="177" t="s">
        <v>4</v>
      </c>
      <c r="C4" s="189"/>
      <c r="D4" s="189"/>
      <c r="E4" s="189"/>
    </row>
    <row r="5" spans="1:8">
      <c r="B5" s="47">
        <v>1</v>
      </c>
      <c r="C5" s="47" t="s">
        <v>1670</v>
      </c>
      <c r="D5" s="49">
        <v>456618.25</v>
      </c>
      <c r="E5" s="50">
        <v>91.97</v>
      </c>
    </row>
    <row r="6" spans="1:8">
      <c r="B6" s="47">
        <v>2</v>
      </c>
      <c r="C6" s="47" t="s">
        <v>1671</v>
      </c>
      <c r="D6" s="49">
        <v>21992.7</v>
      </c>
      <c r="E6" s="50">
        <v>91.33</v>
      </c>
    </row>
    <row r="7" spans="1:8">
      <c r="B7" s="47">
        <v>3</v>
      </c>
      <c r="C7" s="47" t="s">
        <v>1672</v>
      </c>
      <c r="D7" s="49">
        <v>48456</v>
      </c>
      <c r="E7" s="50">
        <v>89.06</v>
      </c>
    </row>
    <row r="8" spans="1:8">
      <c r="B8" s="47">
        <v>4</v>
      </c>
      <c r="C8" s="47" t="s">
        <v>1673</v>
      </c>
      <c r="D8" s="49">
        <v>375409</v>
      </c>
      <c r="E8" s="50">
        <v>88.43</v>
      </c>
    </row>
    <row r="9" spans="1:8">
      <c r="B9" s="47">
        <v>5</v>
      </c>
      <c r="C9" s="47" t="s">
        <v>1674</v>
      </c>
      <c r="D9" s="49">
        <v>243500</v>
      </c>
      <c r="E9" s="50">
        <v>87.74</v>
      </c>
    </row>
    <row r="10" spans="1:8">
      <c r="B10" s="47">
        <v>6</v>
      </c>
      <c r="C10" s="47" t="s">
        <v>1675</v>
      </c>
      <c r="D10" s="49">
        <v>72856.800000000003</v>
      </c>
      <c r="E10" s="50">
        <v>86.65</v>
      </c>
    </row>
    <row r="11" spans="1:8">
      <c r="B11" s="47">
        <v>7</v>
      </c>
      <c r="C11" s="47" t="s">
        <v>1676</v>
      </c>
      <c r="D11" s="49">
        <v>25800</v>
      </c>
      <c r="E11" s="50">
        <v>83.98</v>
      </c>
    </row>
    <row r="12" spans="1:8">
      <c r="B12" s="47">
        <v>8</v>
      </c>
      <c r="C12" s="47" t="s">
        <v>1595</v>
      </c>
      <c r="D12" s="49">
        <v>55544.76</v>
      </c>
      <c r="E12" s="50">
        <v>83.06</v>
      </c>
    </row>
    <row r="13" spans="1:8">
      <c r="B13" s="47">
        <v>9</v>
      </c>
      <c r="C13" s="47" t="s">
        <v>1677</v>
      </c>
      <c r="D13" s="49">
        <v>228300</v>
      </c>
      <c r="E13" s="50">
        <v>81.41</v>
      </c>
    </row>
    <row r="14" spans="1:8">
      <c r="B14" s="47">
        <v>10</v>
      </c>
      <c r="C14" s="47" t="s">
        <v>1597</v>
      </c>
      <c r="D14" s="49">
        <v>9196</v>
      </c>
      <c r="E14" s="50">
        <v>80.12</v>
      </c>
    </row>
    <row r="15" spans="1:8">
      <c r="B15" s="47">
        <v>11</v>
      </c>
      <c r="C15" s="47" t="s">
        <v>1678</v>
      </c>
      <c r="D15" s="49">
        <v>46138.01</v>
      </c>
      <c r="E15" s="50">
        <v>80</v>
      </c>
    </row>
    <row r="16" spans="1:8">
      <c r="B16" s="47">
        <v>12</v>
      </c>
      <c r="C16" s="47" t="s">
        <v>1679</v>
      </c>
      <c r="D16" s="49">
        <v>560600</v>
      </c>
      <c r="E16" s="50">
        <v>75.44</v>
      </c>
    </row>
    <row r="17" spans="2:5">
      <c r="B17" s="47">
        <v>13</v>
      </c>
      <c r="C17" s="47" t="s">
        <v>1680</v>
      </c>
      <c r="D17" s="49">
        <v>57448</v>
      </c>
      <c r="E17" s="50">
        <v>75</v>
      </c>
    </row>
    <row r="18" spans="2:5">
      <c r="B18" s="47">
        <v>14</v>
      </c>
      <c r="C18" s="47" t="s">
        <v>1681</v>
      </c>
      <c r="D18" s="49">
        <v>280000</v>
      </c>
      <c r="E18" s="50">
        <v>75</v>
      </c>
    </row>
    <row r="19" spans="2:5">
      <c r="B19" s="47">
        <v>15</v>
      </c>
      <c r="C19" s="47" t="s">
        <v>1682</v>
      </c>
      <c r="D19" s="49">
        <v>59601.599999999999</v>
      </c>
      <c r="E19" s="50">
        <v>73.819999999999993</v>
      </c>
    </row>
    <row r="20" spans="2:5">
      <c r="B20" s="47">
        <v>16</v>
      </c>
      <c r="C20" s="47" t="s">
        <v>1683</v>
      </c>
      <c r="D20" s="49">
        <v>17958</v>
      </c>
      <c r="E20" s="50">
        <v>72.19</v>
      </c>
    </row>
    <row r="21" spans="2:5">
      <c r="B21" s="47">
        <v>17</v>
      </c>
      <c r="C21" s="47" t="s">
        <v>1684</v>
      </c>
      <c r="D21" s="49">
        <v>89040.52</v>
      </c>
      <c r="E21" s="50">
        <v>71.94</v>
      </c>
    </row>
    <row r="22" spans="2:5">
      <c r="B22" s="47">
        <v>18</v>
      </c>
      <c r="C22" s="47" t="s">
        <v>1685</v>
      </c>
      <c r="D22" s="49">
        <v>222612</v>
      </c>
      <c r="E22" s="50">
        <v>71.069999999999993</v>
      </c>
    </row>
    <row r="23" spans="2:5">
      <c r="B23" s="47">
        <v>19</v>
      </c>
      <c r="C23" s="47" t="s">
        <v>1686</v>
      </c>
      <c r="D23" s="49">
        <v>12000</v>
      </c>
      <c r="E23" s="50">
        <v>70.89</v>
      </c>
    </row>
    <row r="24" spans="2:5">
      <c r="B24" s="47">
        <v>20</v>
      </c>
      <c r="C24" s="47" t="s">
        <v>1687</v>
      </c>
      <c r="D24" s="49">
        <v>215740</v>
      </c>
      <c r="E24" s="50">
        <v>70.150000000000006</v>
      </c>
    </row>
    <row r="25" spans="2:5">
      <c r="B25" s="47">
        <v>21</v>
      </c>
      <c r="C25" s="47" t="s">
        <v>1688</v>
      </c>
      <c r="D25" s="49">
        <v>14691.61</v>
      </c>
      <c r="E25" s="50">
        <v>69.599999999999994</v>
      </c>
    </row>
    <row r="26" spans="2:5">
      <c r="B26" s="47">
        <v>22</v>
      </c>
      <c r="C26" s="47" t="s">
        <v>1689</v>
      </c>
      <c r="D26" s="49">
        <v>8424</v>
      </c>
      <c r="E26" s="50">
        <v>69.48</v>
      </c>
    </row>
    <row r="27" spans="2:5">
      <c r="B27" s="47">
        <v>23</v>
      </c>
      <c r="C27" s="47" t="s">
        <v>1690</v>
      </c>
      <c r="D27" s="49">
        <v>3056</v>
      </c>
      <c r="E27" s="50">
        <v>69.27</v>
      </c>
    </row>
    <row r="28" spans="2:5">
      <c r="B28" s="47">
        <v>24</v>
      </c>
      <c r="C28" s="47" t="s">
        <v>1691</v>
      </c>
      <c r="D28" s="49">
        <v>7128</v>
      </c>
      <c r="E28" s="50">
        <v>68.95</v>
      </c>
    </row>
    <row r="29" spans="2:5">
      <c r="B29" s="47">
        <v>25</v>
      </c>
      <c r="C29" s="47" t="s">
        <v>1692</v>
      </c>
      <c r="D29" s="49">
        <v>90420</v>
      </c>
      <c r="E29" s="50">
        <v>68.81</v>
      </c>
    </row>
    <row r="30" spans="2:5">
      <c r="B30" s="47">
        <v>26</v>
      </c>
      <c r="C30" s="47" t="s">
        <v>1693</v>
      </c>
      <c r="D30" s="49">
        <v>25520</v>
      </c>
      <c r="E30" s="50">
        <v>68.459999999999994</v>
      </c>
    </row>
    <row r="31" spans="2:5">
      <c r="B31" s="47">
        <v>27</v>
      </c>
      <c r="C31" s="47" t="s">
        <v>1694</v>
      </c>
      <c r="D31" s="49">
        <v>30704</v>
      </c>
      <c r="E31" s="50">
        <v>68</v>
      </c>
    </row>
    <row r="32" spans="2:5">
      <c r="B32" s="47">
        <v>28</v>
      </c>
      <c r="C32" s="47" t="s">
        <v>1695</v>
      </c>
      <c r="D32" s="49">
        <v>39500</v>
      </c>
      <c r="E32" s="50">
        <v>67.64</v>
      </c>
    </row>
    <row r="33" spans="2:5">
      <c r="B33" s="47">
        <v>29</v>
      </c>
      <c r="C33" s="47" t="s">
        <v>1696</v>
      </c>
      <c r="D33" s="49">
        <v>15237.25</v>
      </c>
      <c r="E33" s="50">
        <v>67.260000000000005</v>
      </c>
    </row>
    <row r="34" spans="2:5">
      <c r="B34" s="47">
        <v>30</v>
      </c>
      <c r="C34" s="47" t="s">
        <v>1697</v>
      </c>
      <c r="D34" s="49">
        <v>18128.25</v>
      </c>
      <c r="E34" s="50">
        <v>66.91</v>
      </c>
    </row>
    <row r="35" spans="2:5">
      <c r="B35" s="47">
        <v>31</v>
      </c>
      <c r="C35" s="47" t="s">
        <v>1698</v>
      </c>
      <c r="D35" s="49">
        <v>10100</v>
      </c>
      <c r="E35" s="50">
        <v>66.91</v>
      </c>
    </row>
    <row r="36" spans="2:5">
      <c r="B36" s="47">
        <v>32</v>
      </c>
      <c r="C36" s="47" t="s">
        <v>1699</v>
      </c>
      <c r="D36" s="49">
        <v>51840</v>
      </c>
      <c r="E36" s="50">
        <v>66.69</v>
      </c>
    </row>
    <row r="37" spans="2:5">
      <c r="B37" s="47">
        <v>33</v>
      </c>
      <c r="C37" s="47" t="s">
        <v>1700</v>
      </c>
      <c r="D37" s="49">
        <v>100960</v>
      </c>
      <c r="E37" s="50">
        <v>66.599999999999994</v>
      </c>
    </row>
    <row r="38" spans="2:5">
      <c r="B38" s="47">
        <v>34</v>
      </c>
      <c r="C38" s="47" t="s">
        <v>1701</v>
      </c>
      <c r="D38" s="49">
        <v>19760</v>
      </c>
      <c r="E38" s="50">
        <v>66.52</v>
      </c>
    </row>
    <row r="39" spans="2:5">
      <c r="B39" s="47">
        <v>35</v>
      </c>
      <c r="C39" s="47" t="s">
        <v>1702</v>
      </c>
      <c r="D39" s="49">
        <v>35913.620000000003</v>
      </c>
      <c r="E39" s="50">
        <v>66.45</v>
      </c>
    </row>
    <row r="40" spans="2:5">
      <c r="B40" s="47">
        <v>36</v>
      </c>
      <c r="C40" s="47" t="s">
        <v>1703</v>
      </c>
      <c r="D40" s="49">
        <v>342771.83</v>
      </c>
      <c r="E40" s="50">
        <v>66.37</v>
      </c>
    </row>
    <row r="41" spans="2:5">
      <c r="B41" s="47">
        <v>37</v>
      </c>
      <c r="C41" s="47" t="s">
        <v>1704</v>
      </c>
      <c r="D41" s="49">
        <v>15320</v>
      </c>
      <c r="E41" s="50">
        <v>66.31</v>
      </c>
    </row>
    <row r="42" spans="2:5">
      <c r="B42" s="47">
        <v>38</v>
      </c>
      <c r="C42" s="47" t="s">
        <v>1705</v>
      </c>
      <c r="D42" s="49">
        <v>54000</v>
      </c>
      <c r="E42" s="50">
        <v>66.31</v>
      </c>
    </row>
    <row r="43" spans="2:5">
      <c r="B43" s="47">
        <v>39</v>
      </c>
      <c r="C43" s="47" t="s">
        <v>1706</v>
      </c>
      <c r="D43" s="49">
        <v>20440</v>
      </c>
      <c r="E43" s="50">
        <v>66.25</v>
      </c>
    </row>
    <row r="44" spans="2:5">
      <c r="B44" s="47">
        <v>40</v>
      </c>
      <c r="C44" s="47" t="s">
        <v>1709</v>
      </c>
      <c r="D44" s="49">
        <v>13640</v>
      </c>
      <c r="E44" s="50">
        <v>65.45</v>
      </c>
    </row>
    <row r="45" spans="2:5">
      <c r="B45" s="47">
        <v>41</v>
      </c>
      <c r="C45" s="47" t="s">
        <v>1710</v>
      </c>
      <c r="D45" s="49">
        <v>6267.34</v>
      </c>
      <c r="E45" s="50">
        <v>64.790000000000006</v>
      </c>
    </row>
    <row r="46" spans="2:5">
      <c r="B46" s="47">
        <v>42</v>
      </c>
      <c r="C46" s="47" t="s">
        <v>1614</v>
      </c>
      <c r="D46" s="49">
        <v>14354.05</v>
      </c>
      <c r="E46" s="50">
        <v>63.99</v>
      </c>
    </row>
    <row r="47" spans="2:5">
      <c r="B47" s="47">
        <v>43</v>
      </c>
      <c r="C47" s="47" t="s">
        <v>1711</v>
      </c>
      <c r="D47" s="49">
        <v>34594.400000000001</v>
      </c>
      <c r="E47" s="50">
        <v>63.91</v>
      </c>
    </row>
    <row r="48" spans="2:5">
      <c r="B48" s="47">
        <v>44</v>
      </c>
      <c r="C48" s="47" t="s">
        <v>1712</v>
      </c>
      <c r="D48" s="49">
        <v>33020</v>
      </c>
      <c r="E48" s="50">
        <v>63.87</v>
      </c>
    </row>
    <row r="49" spans="2:15">
      <c r="B49" s="47">
        <v>45</v>
      </c>
      <c r="C49" s="47" t="s">
        <v>1713</v>
      </c>
      <c r="D49" s="49">
        <v>18565.88</v>
      </c>
      <c r="E49" s="50">
        <v>63.52</v>
      </c>
    </row>
    <row r="50" spans="2:15">
      <c r="B50" s="47">
        <v>46</v>
      </c>
      <c r="C50" s="47" t="s">
        <v>1714</v>
      </c>
      <c r="D50" s="49">
        <v>47750</v>
      </c>
      <c r="E50" s="50">
        <v>63.28</v>
      </c>
    </row>
    <row r="51" spans="2:15">
      <c r="B51" s="47">
        <v>47</v>
      </c>
      <c r="C51" s="47" t="s">
        <v>1715</v>
      </c>
      <c r="D51" s="49">
        <v>27300</v>
      </c>
      <c r="E51" s="50">
        <v>62.64</v>
      </c>
    </row>
    <row r="52" spans="2:15">
      <c r="B52" s="47">
        <v>48</v>
      </c>
      <c r="C52" s="47" t="s">
        <v>1716</v>
      </c>
      <c r="D52" s="49">
        <v>115920</v>
      </c>
      <c r="E52" s="50">
        <v>62.36</v>
      </c>
    </row>
    <row r="53" spans="2:15">
      <c r="B53" s="47">
        <v>49</v>
      </c>
      <c r="C53" s="47" t="s">
        <v>1717</v>
      </c>
      <c r="D53" s="49">
        <v>165604.87</v>
      </c>
      <c r="E53" s="50">
        <v>61.83</v>
      </c>
    </row>
    <row r="54" spans="2:15">
      <c r="B54" s="47">
        <v>50</v>
      </c>
      <c r="C54" s="47" t="s">
        <v>1620</v>
      </c>
      <c r="D54" s="49">
        <v>25064</v>
      </c>
      <c r="E54" s="50">
        <v>61.54</v>
      </c>
    </row>
    <row r="55" spans="2:15">
      <c r="B55" s="47">
        <v>51</v>
      </c>
      <c r="C55" s="47" t="s">
        <v>1718</v>
      </c>
      <c r="D55" s="49">
        <v>95080</v>
      </c>
      <c r="E55" s="50">
        <v>61.41</v>
      </c>
    </row>
    <row r="56" spans="2:15">
      <c r="B56" s="47">
        <v>52</v>
      </c>
      <c r="C56" s="47" t="s">
        <v>1719</v>
      </c>
      <c r="D56" s="49">
        <v>22877.49</v>
      </c>
      <c r="E56" s="50">
        <v>61.31</v>
      </c>
    </row>
    <row r="57" spans="2:15">
      <c r="B57" s="47">
        <v>53</v>
      </c>
      <c r="C57" s="47" t="s">
        <v>1720</v>
      </c>
      <c r="D57" s="49">
        <v>27800</v>
      </c>
      <c r="E57" s="50">
        <v>59.96</v>
      </c>
    </row>
    <row r="58" spans="2:15">
      <c r="B58" s="47">
        <v>54</v>
      </c>
      <c r="C58" s="47" t="s">
        <v>1721</v>
      </c>
      <c r="D58" s="49">
        <v>2099.17</v>
      </c>
      <c r="E58" s="50">
        <v>59.9</v>
      </c>
    </row>
    <row r="59" spans="2:15">
      <c r="B59" s="47">
        <v>55</v>
      </c>
      <c r="C59" s="47" t="s">
        <v>1722</v>
      </c>
      <c r="D59" s="49">
        <v>4147.7700000000004</v>
      </c>
      <c r="E59" s="50">
        <v>59.73</v>
      </c>
    </row>
    <row r="60" spans="2:15">
      <c r="B60" s="47">
        <v>56</v>
      </c>
      <c r="C60" s="47" t="s">
        <v>1723</v>
      </c>
      <c r="D60" s="49">
        <v>5749.02</v>
      </c>
      <c r="E60" s="50">
        <v>59.6</v>
      </c>
    </row>
    <row r="61" spans="2:15">
      <c r="B61" s="47">
        <v>57</v>
      </c>
      <c r="C61" s="47" t="s">
        <v>1724</v>
      </c>
      <c r="D61" s="49">
        <v>33556</v>
      </c>
      <c r="E61" s="50">
        <v>59.4</v>
      </c>
    </row>
    <row r="62" spans="2:15">
      <c r="B62" s="47">
        <v>58</v>
      </c>
      <c r="C62" s="47" t="s">
        <v>1725</v>
      </c>
      <c r="D62" s="49">
        <v>106625</v>
      </c>
      <c r="E62" s="50">
        <v>59.39</v>
      </c>
      <c r="F62" s="71"/>
      <c r="G62" s="71"/>
      <c r="H62" s="71"/>
      <c r="I62" s="71"/>
      <c r="J62" s="71"/>
      <c r="K62" s="71"/>
      <c r="L62" s="71"/>
      <c r="M62" s="71"/>
      <c r="N62" s="71"/>
      <c r="O62" s="71"/>
    </row>
    <row r="63" spans="2:15" s="29" customFormat="1">
      <c r="B63" s="47">
        <v>59</v>
      </c>
      <c r="C63" s="47" t="s">
        <v>1726</v>
      </c>
      <c r="D63" s="49">
        <v>8177.41</v>
      </c>
      <c r="E63" s="50">
        <v>58.28</v>
      </c>
      <c r="F63" s="71"/>
      <c r="G63" s="71"/>
      <c r="H63" s="71"/>
      <c r="I63" s="71"/>
      <c r="J63" s="71"/>
      <c r="K63" s="71"/>
      <c r="L63" s="71"/>
      <c r="M63" s="71"/>
      <c r="N63" s="71"/>
      <c r="O63" s="71"/>
    </row>
    <row r="64" spans="2:15" s="29" customFormat="1">
      <c r="B64" s="47">
        <v>60</v>
      </c>
      <c r="C64" s="47" t="s">
        <v>1727</v>
      </c>
      <c r="D64" s="49">
        <v>140852</v>
      </c>
      <c r="E64" s="50">
        <v>57.71</v>
      </c>
      <c r="F64" s="71"/>
      <c r="G64" s="71"/>
      <c r="H64" s="71"/>
      <c r="I64" s="71"/>
      <c r="J64" s="71"/>
      <c r="K64" s="71"/>
      <c r="L64" s="71"/>
      <c r="M64" s="71"/>
      <c r="N64" s="71"/>
      <c r="O64" s="71"/>
    </row>
    <row r="65" spans="2:15" s="29" customFormat="1">
      <c r="B65" s="47">
        <v>61</v>
      </c>
      <c r="C65" s="47" t="s">
        <v>1728</v>
      </c>
      <c r="D65" s="49">
        <v>73350</v>
      </c>
      <c r="E65" s="50">
        <v>56.99</v>
      </c>
      <c r="F65" s="71"/>
      <c r="G65" s="71"/>
      <c r="H65" s="71"/>
      <c r="I65" s="71"/>
      <c r="J65" s="71"/>
      <c r="K65" s="71"/>
      <c r="L65" s="71"/>
      <c r="M65" s="71"/>
      <c r="N65" s="71"/>
      <c r="O65" s="71"/>
    </row>
    <row r="66" spans="2:15">
      <c r="B66" s="188" t="s">
        <v>3</v>
      </c>
      <c r="C66" s="159"/>
      <c r="D66" s="159"/>
      <c r="E66" s="159"/>
      <c r="F66" s="88"/>
      <c r="G66" s="71"/>
      <c r="H66" s="71"/>
      <c r="I66" s="71"/>
      <c r="J66" s="71"/>
      <c r="K66" s="71"/>
      <c r="L66" s="71"/>
      <c r="M66" s="71"/>
      <c r="N66" s="71"/>
      <c r="O66" s="71"/>
    </row>
    <row r="67" spans="2:15">
      <c r="B67" s="54">
        <v>1</v>
      </c>
      <c r="C67" s="54" t="s">
        <v>1729</v>
      </c>
      <c r="D67" s="56">
        <v>163600</v>
      </c>
      <c r="E67" s="57">
        <v>56.82</v>
      </c>
    </row>
    <row r="68" spans="2:15">
      <c r="B68" s="54">
        <v>2</v>
      </c>
      <c r="C68" s="54" t="s">
        <v>1730</v>
      </c>
      <c r="D68" s="56">
        <v>710151.5</v>
      </c>
      <c r="E68" s="57">
        <v>56.52</v>
      </c>
    </row>
    <row r="69" spans="2:15">
      <c r="B69" s="54">
        <v>3</v>
      </c>
      <c r="C69" s="54" t="s">
        <v>1731</v>
      </c>
      <c r="D69" s="56">
        <v>85099.79</v>
      </c>
      <c r="E69" s="57">
        <v>56.14</v>
      </c>
    </row>
    <row r="70" spans="2:15">
      <c r="B70" s="54">
        <v>4</v>
      </c>
      <c r="C70" s="54" t="s">
        <v>1732</v>
      </c>
      <c r="D70" s="56">
        <v>21838.799999999999</v>
      </c>
      <c r="E70" s="57">
        <v>55</v>
      </c>
    </row>
    <row r="71" spans="2:15">
      <c r="B71" s="54">
        <v>5</v>
      </c>
      <c r="C71" s="54" t="s">
        <v>1733</v>
      </c>
      <c r="D71" s="56">
        <v>42096.36</v>
      </c>
      <c r="E71" s="57">
        <v>53.9</v>
      </c>
    </row>
    <row r="72" spans="2:15">
      <c r="B72" s="54">
        <v>6</v>
      </c>
      <c r="C72" s="54" t="s">
        <v>1734</v>
      </c>
      <c r="D72" s="56">
        <v>44210</v>
      </c>
      <c r="E72" s="57">
        <v>53.89</v>
      </c>
    </row>
    <row r="73" spans="2:15">
      <c r="B73" s="54">
        <v>7</v>
      </c>
      <c r="C73" s="54" t="s">
        <v>1735</v>
      </c>
      <c r="D73" s="56">
        <v>66180</v>
      </c>
      <c r="E73" s="57">
        <v>50.58</v>
      </c>
    </row>
    <row r="74" spans="2:15">
      <c r="B74" s="54">
        <v>8</v>
      </c>
      <c r="C74" s="54" t="s">
        <v>1736</v>
      </c>
      <c r="D74" s="56">
        <v>4976</v>
      </c>
      <c r="E74" s="57">
        <v>49.26</v>
      </c>
    </row>
    <row r="75" spans="2:15">
      <c r="B75" s="54">
        <v>9</v>
      </c>
      <c r="C75" s="54" t="s">
        <v>1737</v>
      </c>
      <c r="D75" s="56">
        <v>27676.9</v>
      </c>
      <c r="E75" s="57">
        <v>48.43</v>
      </c>
    </row>
    <row r="76" spans="2:15">
      <c r="B76" s="54">
        <v>10</v>
      </c>
      <c r="C76" s="54" t="s">
        <v>1738</v>
      </c>
      <c r="D76" s="56">
        <v>15720</v>
      </c>
      <c r="E76" s="57">
        <v>48.12</v>
      </c>
    </row>
    <row r="77" spans="2:15">
      <c r="B77" s="54">
        <v>11</v>
      </c>
      <c r="C77" s="54" t="s">
        <v>1739</v>
      </c>
      <c r="D77" s="56">
        <v>41218</v>
      </c>
      <c r="E77" s="57">
        <v>47.46</v>
      </c>
    </row>
    <row r="78" spans="2:15">
      <c r="B78" s="54">
        <v>12</v>
      </c>
      <c r="C78" s="54" t="s">
        <v>1740</v>
      </c>
      <c r="D78" s="56">
        <v>75000</v>
      </c>
      <c r="E78" s="57">
        <v>47.26</v>
      </c>
    </row>
    <row r="79" spans="2:15">
      <c r="B79" s="54">
        <v>13</v>
      </c>
      <c r="C79" s="54" t="s">
        <v>1741</v>
      </c>
      <c r="D79" s="56">
        <v>8458.4</v>
      </c>
      <c r="E79" s="57">
        <v>45.59</v>
      </c>
    </row>
    <row r="80" spans="2:15">
      <c r="B80" s="54">
        <v>14</v>
      </c>
      <c r="C80" s="54" t="s">
        <v>1742</v>
      </c>
      <c r="D80" s="56">
        <v>10960</v>
      </c>
      <c r="E80" s="57">
        <v>45.26</v>
      </c>
    </row>
    <row r="81" spans="2:5">
      <c r="B81" s="54">
        <v>15</v>
      </c>
      <c r="C81" s="54" t="s">
        <v>1743</v>
      </c>
      <c r="D81" s="56">
        <v>16080.98</v>
      </c>
      <c r="E81" s="57">
        <v>43.55</v>
      </c>
    </row>
    <row r="82" spans="2:5">
      <c r="B82" s="54">
        <v>16</v>
      </c>
      <c r="C82" s="54" t="s">
        <v>1744</v>
      </c>
      <c r="D82" s="56">
        <v>12004</v>
      </c>
      <c r="E82" s="57">
        <v>39.61</v>
      </c>
    </row>
    <row r="83" spans="2:5">
      <c r="B83" s="54">
        <v>17</v>
      </c>
      <c r="C83" s="54" t="s">
        <v>1745</v>
      </c>
      <c r="D83" s="56">
        <v>27019.599999999999</v>
      </c>
      <c r="E83" s="57">
        <v>38.72</v>
      </c>
    </row>
  </sheetData>
  <mergeCells count="4">
    <mergeCell ref="B66:E66"/>
    <mergeCell ref="B4:E4"/>
    <mergeCell ref="A2:E2"/>
    <mergeCell ref="A1:F1"/>
  </mergeCells>
  <pageMargins left="0.70866141732283472" right="0.70866141732283472" top="1.1811023622047245" bottom="0.74803149606299213" header="0.39370078740157483" footer="0.31496062992125984"/>
  <pageSetup paperSize="9"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 tint="0.59999389629810485"/>
  </sheetPr>
  <dimension ref="A1:F94"/>
  <sheetViews>
    <sheetView view="pageLayout" zoomScaleNormal="100" workbookViewId="0">
      <selection sqref="A1:F1"/>
    </sheetView>
  </sheetViews>
  <sheetFormatPr defaultColWidth="8.69921875" defaultRowHeight="15.6"/>
  <cols>
    <col min="1" max="1" width="9.8984375" style="1" customWidth="1"/>
    <col min="2" max="2" width="8.69921875" style="3"/>
    <col min="3" max="3" width="25.5" style="3" customWidth="1"/>
    <col min="4" max="5" width="12.3984375" style="6" customWidth="1"/>
    <col min="6" max="6" width="11.3984375" style="1" bestFit="1" customWidth="1"/>
    <col min="7" max="16384" width="8.69921875" style="1"/>
  </cols>
  <sheetData>
    <row r="1" spans="1:6" ht="68.25" customHeight="1">
      <c r="A1" s="139" t="s">
        <v>1767</v>
      </c>
      <c r="B1" s="139"/>
      <c r="C1" s="139"/>
      <c r="D1" s="139"/>
      <c r="E1" s="139"/>
      <c r="F1" s="139"/>
    </row>
    <row r="2" spans="1:6" s="63" customFormat="1" ht="21.75" customHeight="1">
      <c r="A2" s="192" t="s">
        <v>1353</v>
      </c>
      <c r="B2" s="193"/>
      <c r="C2" s="193"/>
      <c r="D2" s="193"/>
      <c r="E2" s="193"/>
      <c r="F2" s="90"/>
    </row>
    <row r="3" spans="1:6" ht="31.2">
      <c r="B3" s="14" t="s">
        <v>2</v>
      </c>
      <c r="C3" s="14" t="s">
        <v>5</v>
      </c>
      <c r="D3" s="15" t="s">
        <v>0</v>
      </c>
      <c r="E3" s="15" t="s">
        <v>1</v>
      </c>
    </row>
    <row r="4" spans="1:6">
      <c r="B4" s="152" t="s">
        <v>4</v>
      </c>
      <c r="C4" s="194"/>
      <c r="D4" s="194"/>
      <c r="E4" s="195"/>
    </row>
    <row r="5" spans="1:6">
      <c r="B5" s="47">
        <v>1</v>
      </c>
      <c r="C5" s="47" t="s">
        <v>287</v>
      </c>
      <c r="D5" s="49">
        <v>28259.599999999999</v>
      </c>
      <c r="E5" s="50">
        <v>102.54</v>
      </c>
    </row>
    <row r="6" spans="1:6">
      <c r="B6" s="47">
        <f>B5+1</f>
        <v>2</v>
      </c>
      <c r="C6" s="47" t="s">
        <v>288</v>
      </c>
      <c r="D6" s="49">
        <v>26130.84</v>
      </c>
      <c r="E6" s="50">
        <v>102.29</v>
      </c>
    </row>
    <row r="7" spans="1:6">
      <c r="B7" s="47">
        <f t="shared" ref="B7:B69" si="0">B6+1</f>
        <v>3</v>
      </c>
      <c r="C7" s="47" t="s">
        <v>289</v>
      </c>
      <c r="D7" s="49">
        <v>8759.9</v>
      </c>
      <c r="E7" s="50">
        <v>99.02</v>
      </c>
    </row>
    <row r="8" spans="1:6">
      <c r="B8" s="47">
        <f t="shared" si="0"/>
        <v>4</v>
      </c>
      <c r="C8" s="47" t="s">
        <v>290</v>
      </c>
      <c r="D8" s="49">
        <v>20000</v>
      </c>
      <c r="E8" s="50">
        <v>90.89</v>
      </c>
    </row>
    <row r="9" spans="1:6">
      <c r="B9" s="47">
        <f t="shared" si="0"/>
        <v>5</v>
      </c>
      <c r="C9" s="47" t="s">
        <v>291</v>
      </c>
      <c r="D9" s="49">
        <v>9254.81</v>
      </c>
      <c r="E9" s="50">
        <v>87.85</v>
      </c>
    </row>
    <row r="10" spans="1:6">
      <c r="B10" s="47">
        <f t="shared" si="0"/>
        <v>6</v>
      </c>
      <c r="C10" s="47" t="s">
        <v>292</v>
      </c>
      <c r="D10" s="49">
        <v>5284</v>
      </c>
      <c r="E10" s="50">
        <v>85</v>
      </c>
    </row>
    <row r="11" spans="1:6">
      <c r="B11" s="47">
        <f t="shared" si="0"/>
        <v>7</v>
      </c>
      <c r="C11" s="47" t="s">
        <v>293</v>
      </c>
      <c r="D11" s="49">
        <v>28550</v>
      </c>
      <c r="E11" s="50">
        <v>85</v>
      </c>
    </row>
    <row r="12" spans="1:6">
      <c r="B12" s="47">
        <f t="shared" si="0"/>
        <v>8</v>
      </c>
      <c r="C12" s="47" t="s">
        <v>294</v>
      </c>
      <c r="D12" s="49">
        <v>33154.94</v>
      </c>
      <c r="E12" s="50">
        <v>83.03</v>
      </c>
    </row>
    <row r="13" spans="1:6">
      <c r="B13" s="47">
        <f t="shared" si="0"/>
        <v>9</v>
      </c>
      <c r="C13" s="47" t="s">
        <v>295</v>
      </c>
      <c r="D13" s="49">
        <v>7548</v>
      </c>
      <c r="E13" s="50">
        <v>82.92</v>
      </c>
    </row>
    <row r="14" spans="1:6">
      <c r="B14" s="47">
        <f t="shared" si="0"/>
        <v>10</v>
      </c>
      <c r="C14" s="47" t="s">
        <v>296</v>
      </c>
      <c r="D14" s="49">
        <v>42299.6</v>
      </c>
      <c r="E14" s="50">
        <v>75</v>
      </c>
    </row>
    <row r="15" spans="1:6">
      <c r="B15" s="47">
        <f t="shared" si="0"/>
        <v>11</v>
      </c>
      <c r="C15" s="47" t="s">
        <v>297</v>
      </c>
      <c r="D15" s="49">
        <v>88875</v>
      </c>
      <c r="E15" s="50">
        <v>73.22</v>
      </c>
    </row>
    <row r="16" spans="1:6">
      <c r="B16" s="47">
        <f t="shared" si="0"/>
        <v>12</v>
      </c>
      <c r="C16" s="47" t="s">
        <v>298</v>
      </c>
      <c r="D16" s="49">
        <v>22764</v>
      </c>
      <c r="E16" s="50">
        <v>72.28</v>
      </c>
    </row>
    <row r="17" spans="2:5">
      <c r="B17" s="47">
        <f t="shared" si="0"/>
        <v>13</v>
      </c>
      <c r="C17" s="47" t="s">
        <v>299</v>
      </c>
      <c r="D17" s="49">
        <v>2265.12</v>
      </c>
      <c r="E17" s="50">
        <v>71.37</v>
      </c>
    </row>
    <row r="18" spans="2:5">
      <c r="B18" s="47">
        <f t="shared" si="0"/>
        <v>14</v>
      </c>
      <c r="C18" s="47" t="s">
        <v>300</v>
      </c>
      <c r="D18" s="49">
        <v>59308.15</v>
      </c>
      <c r="E18" s="50">
        <v>70.89</v>
      </c>
    </row>
    <row r="19" spans="2:5">
      <c r="B19" s="47">
        <f t="shared" si="0"/>
        <v>15</v>
      </c>
      <c r="C19" s="47" t="s">
        <v>301</v>
      </c>
      <c r="D19" s="49">
        <v>25255.02</v>
      </c>
      <c r="E19" s="50">
        <v>68.05</v>
      </c>
    </row>
    <row r="20" spans="2:5">
      <c r="B20" s="47">
        <f t="shared" si="0"/>
        <v>16</v>
      </c>
      <c r="C20" s="47" t="s">
        <v>302</v>
      </c>
      <c r="D20" s="49">
        <v>45600</v>
      </c>
      <c r="E20" s="50">
        <v>68</v>
      </c>
    </row>
    <row r="21" spans="2:5">
      <c r="B21" s="47">
        <f t="shared" si="0"/>
        <v>17</v>
      </c>
      <c r="C21" s="47" t="s">
        <v>303</v>
      </c>
      <c r="D21" s="49">
        <v>42423</v>
      </c>
      <c r="E21" s="50">
        <v>67.569999999999993</v>
      </c>
    </row>
    <row r="22" spans="2:5">
      <c r="B22" s="47">
        <f t="shared" si="0"/>
        <v>18</v>
      </c>
      <c r="C22" s="47" t="s">
        <v>304</v>
      </c>
      <c r="D22" s="49">
        <v>75000</v>
      </c>
      <c r="E22" s="50">
        <v>67.010000000000005</v>
      </c>
    </row>
    <row r="23" spans="2:5">
      <c r="B23" s="47">
        <f t="shared" si="0"/>
        <v>19</v>
      </c>
      <c r="C23" s="47" t="s">
        <v>305</v>
      </c>
      <c r="D23" s="49">
        <v>2860</v>
      </c>
      <c r="E23" s="50">
        <v>66.930000000000007</v>
      </c>
    </row>
    <row r="24" spans="2:5">
      <c r="B24" s="47">
        <f t="shared" si="0"/>
        <v>20</v>
      </c>
      <c r="C24" s="47" t="s">
        <v>306</v>
      </c>
      <c r="D24" s="49">
        <v>15980</v>
      </c>
      <c r="E24" s="50">
        <v>66.930000000000007</v>
      </c>
    </row>
    <row r="25" spans="2:5">
      <c r="B25" s="47">
        <v>21</v>
      </c>
      <c r="C25" s="47" t="s">
        <v>309</v>
      </c>
      <c r="D25" s="49">
        <v>3072.44</v>
      </c>
      <c r="E25" s="50">
        <v>66.02</v>
      </c>
    </row>
    <row r="26" spans="2:5">
      <c r="B26" s="47">
        <f t="shared" si="0"/>
        <v>22</v>
      </c>
      <c r="C26" s="47" t="s">
        <v>310</v>
      </c>
      <c r="D26" s="49">
        <v>31225</v>
      </c>
      <c r="E26" s="50">
        <v>65.98</v>
      </c>
    </row>
    <row r="27" spans="2:5">
      <c r="B27" s="47">
        <f t="shared" si="0"/>
        <v>23</v>
      </c>
      <c r="C27" s="47" t="s">
        <v>311</v>
      </c>
      <c r="D27" s="49">
        <v>27034.07</v>
      </c>
      <c r="E27" s="50">
        <v>65.58</v>
      </c>
    </row>
    <row r="28" spans="2:5">
      <c r="B28" s="47">
        <f t="shared" si="0"/>
        <v>24</v>
      </c>
      <c r="C28" s="47" t="s">
        <v>312</v>
      </c>
      <c r="D28" s="49">
        <v>5420</v>
      </c>
      <c r="E28" s="50">
        <v>64.97</v>
      </c>
    </row>
    <row r="29" spans="2:5">
      <c r="B29" s="47">
        <f t="shared" si="0"/>
        <v>25</v>
      </c>
      <c r="C29" s="47" t="s">
        <v>313</v>
      </c>
      <c r="D29" s="49">
        <v>13810.37</v>
      </c>
      <c r="E29" s="50">
        <v>64.94</v>
      </c>
    </row>
    <row r="30" spans="2:5">
      <c r="B30" s="47">
        <f t="shared" si="0"/>
        <v>26</v>
      </c>
      <c r="C30" s="47" t="s">
        <v>314</v>
      </c>
      <c r="D30" s="49">
        <v>46465</v>
      </c>
      <c r="E30" s="50">
        <v>64.91</v>
      </c>
    </row>
    <row r="31" spans="2:5">
      <c r="B31" s="47">
        <f t="shared" si="0"/>
        <v>27</v>
      </c>
      <c r="C31" s="47" t="s">
        <v>315</v>
      </c>
      <c r="D31" s="49">
        <v>80777.88</v>
      </c>
      <c r="E31" s="50">
        <v>64.77</v>
      </c>
    </row>
    <row r="32" spans="2:5">
      <c r="B32" s="47">
        <f t="shared" si="0"/>
        <v>28</v>
      </c>
      <c r="C32" s="47" t="s">
        <v>316</v>
      </c>
      <c r="D32" s="49">
        <v>54280</v>
      </c>
      <c r="E32" s="50">
        <v>63.95</v>
      </c>
    </row>
    <row r="33" spans="2:5">
      <c r="B33" s="47">
        <f t="shared" si="0"/>
        <v>29</v>
      </c>
      <c r="C33" s="47" t="s">
        <v>317</v>
      </c>
      <c r="D33" s="49">
        <v>3058.68</v>
      </c>
      <c r="E33" s="50">
        <v>63.95</v>
      </c>
    </row>
    <row r="34" spans="2:5">
      <c r="B34" s="47">
        <f t="shared" si="0"/>
        <v>30</v>
      </c>
      <c r="C34" s="47" t="s">
        <v>318</v>
      </c>
      <c r="D34" s="49">
        <v>9180</v>
      </c>
      <c r="E34" s="50">
        <v>63.95</v>
      </c>
    </row>
    <row r="35" spans="2:5">
      <c r="B35" s="47">
        <f t="shared" si="0"/>
        <v>31</v>
      </c>
      <c r="C35" s="47" t="s">
        <v>319</v>
      </c>
      <c r="D35" s="49">
        <v>70300</v>
      </c>
      <c r="E35" s="50">
        <v>63.75</v>
      </c>
    </row>
    <row r="36" spans="2:5">
      <c r="B36" s="47">
        <f t="shared" si="0"/>
        <v>32</v>
      </c>
      <c r="C36" s="47" t="s">
        <v>320</v>
      </c>
      <c r="D36" s="49">
        <v>48119.199999999997</v>
      </c>
      <c r="E36" s="50">
        <v>63.49</v>
      </c>
    </row>
    <row r="37" spans="2:5">
      <c r="B37" s="47">
        <f t="shared" si="0"/>
        <v>33</v>
      </c>
      <c r="C37" s="47" t="s">
        <v>321</v>
      </c>
      <c r="D37" s="49">
        <v>28079.599999999999</v>
      </c>
      <c r="E37" s="50">
        <v>63</v>
      </c>
    </row>
    <row r="38" spans="2:5">
      <c r="B38" s="47">
        <f t="shared" si="0"/>
        <v>34</v>
      </c>
      <c r="C38" s="47" t="s">
        <v>322</v>
      </c>
      <c r="D38" s="49">
        <v>50480</v>
      </c>
      <c r="E38" s="50">
        <v>62.94</v>
      </c>
    </row>
    <row r="39" spans="2:5">
      <c r="B39" s="47">
        <f t="shared" si="0"/>
        <v>35</v>
      </c>
      <c r="C39" s="47" t="s">
        <v>324</v>
      </c>
      <c r="D39" s="49">
        <v>16080</v>
      </c>
      <c r="E39" s="50">
        <v>62.29</v>
      </c>
    </row>
    <row r="40" spans="2:5">
      <c r="B40" s="47">
        <f t="shared" si="0"/>
        <v>36</v>
      </c>
      <c r="C40" s="47" t="s">
        <v>325</v>
      </c>
      <c r="D40" s="49">
        <v>17520</v>
      </c>
      <c r="E40" s="50">
        <v>62.06</v>
      </c>
    </row>
    <row r="41" spans="2:5">
      <c r="B41" s="47">
        <f t="shared" si="0"/>
        <v>37</v>
      </c>
      <c r="C41" s="47" t="s">
        <v>326</v>
      </c>
      <c r="D41" s="49">
        <v>11843.61</v>
      </c>
      <c r="E41" s="50">
        <v>62.01</v>
      </c>
    </row>
    <row r="42" spans="2:5">
      <c r="B42" s="47">
        <f t="shared" si="0"/>
        <v>38</v>
      </c>
      <c r="C42" s="47" t="s">
        <v>327</v>
      </c>
      <c r="D42" s="49">
        <v>17344.72</v>
      </c>
      <c r="E42" s="50">
        <v>61.96</v>
      </c>
    </row>
    <row r="43" spans="2:5">
      <c r="B43" s="47">
        <f t="shared" si="0"/>
        <v>39</v>
      </c>
      <c r="C43" s="47" t="s">
        <v>328</v>
      </c>
      <c r="D43" s="49">
        <v>29186.799999999999</v>
      </c>
      <c r="E43" s="50">
        <v>61.94</v>
      </c>
    </row>
    <row r="44" spans="2:5">
      <c r="B44" s="47">
        <f t="shared" si="0"/>
        <v>40</v>
      </c>
      <c r="C44" s="47" t="s">
        <v>329</v>
      </c>
      <c r="D44" s="49">
        <v>5624.06</v>
      </c>
      <c r="E44" s="50">
        <v>61.92</v>
      </c>
    </row>
    <row r="45" spans="2:5">
      <c r="B45" s="47">
        <f t="shared" si="0"/>
        <v>41</v>
      </c>
      <c r="C45" s="47" t="s">
        <v>330</v>
      </c>
      <c r="D45" s="49">
        <v>19453.86</v>
      </c>
      <c r="E45" s="50">
        <v>61.67</v>
      </c>
    </row>
    <row r="46" spans="2:5">
      <c r="B46" s="47">
        <f t="shared" si="0"/>
        <v>42</v>
      </c>
      <c r="C46" s="47" t="s">
        <v>331</v>
      </c>
      <c r="D46" s="49">
        <v>20348.53</v>
      </c>
      <c r="E46" s="50">
        <v>61.48</v>
      </c>
    </row>
    <row r="47" spans="2:5">
      <c r="B47" s="47">
        <f t="shared" si="0"/>
        <v>43</v>
      </c>
      <c r="C47" s="47" t="s">
        <v>332</v>
      </c>
      <c r="D47" s="49">
        <v>8079.6</v>
      </c>
      <c r="E47" s="50">
        <v>60.96</v>
      </c>
    </row>
    <row r="48" spans="2:5">
      <c r="B48" s="47">
        <f t="shared" si="0"/>
        <v>44</v>
      </c>
      <c r="C48" s="47" t="s">
        <v>333</v>
      </c>
      <c r="D48" s="49">
        <v>58562.7</v>
      </c>
      <c r="E48" s="50">
        <v>60</v>
      </c>
    </row>
    <row r="49" spans="2:5">
      <c r="B49" s="47">
        <f t="shared" si="0"/>
        <v>45</v>
      </c>
      <c r="C49" s="47" t="s">
        <v>334</v>
      </c>
      <c r="D49" s="49">
        <v>75000</v>
      </c>
      <c r="E49" s="50">
        <v>59.97</v>
      </c>
    </row>
    <row r="50" spans="2:5">
      <c r="B50" s="47">
        <f t="shared" si="0"/>
        <v>46</v>
      </c>
      <c r="C50" s="47" t="s">
        <v>335</v>
      </c>
      <c r="D50" s="49">
        <v>14250</v>
      </c>
      <c r="E50" s="50">
        <v>59.97</v>
      </c>
    </row>
    <row r="51" spans="2:5">
      <c r="B51" s="47">
        <f t="shared" si="0"/>
        <v>47</v>
      </c>
      <c r="C51" s="47" t="s">
        <v>336</v>
      </c>
      <c r="D51" s="49">
        <v>6240</v>
      </c>
      <c r="E51" s="50">
        <v>59.97</v>
      </c>
    </row>
    <row r="52" spans="2:5">
      <c r="B52" s="47">
        <f t="shared" si="0"/>
        <v>48</v>
      </c>
      <c r="C52" s="47" t="s">
        <v>337</v>
      </c>
      <c r="D52" s="49">
        <v>13380</v>
      </c>
      <c r="E52" s="50">
        <v>59.37</v>
      </c>
    </row>
    <row r="53" spans="2:5">
      <c r="B53" s="47">
        <f t="shared" si="0"/>
        <v>49</v>
      </c>
      <c r="C53" s="47" t="s">
        <v>338</v>
      </c>
      <c r="D53" s="49">
        <v>48560</v>
      </c>
      <c r="E53" s="50">
        <v>59.11</v>
      </c>
    </row>
    <row r="54" spans="2:5">
      <c r="B54" s="47">
        <f t="shared" si="0"/>
        <v>50</v>
      </c>
      <c r="C54" s="47" t="s">
        <v>339</v>
      </c>
      <c r="D54" s="49">
        <v>8239.6</v>
      </c>
      <c r="E54" s="50">
        <v>59.07</v>
      </c>
    </row>
    <row r="55" spans="2:5">
      <c r="B55" s="47">
        <f t="shared" si="0"/>
        <v>51</v>
      </c>
      <c r="C55" s="47" t="s">
        <v>340</v>
      </c>
      <c r="D55" s="49">
        <v>23575.34</v>
      </c>
      <c r="E55" s="50">
        <v>58.98</v>
      </c>
    </row>
    <row r="56" spans="2:5">
      <c r="B56" s="47">
        <f t="shared" si="0"/>
        <v>52</v>
      </c>
      <c r="C56" s="47" t="s">
        <v>341</v>
      </c>
      <c r="D56" s="49">
        <v>43968.800000000003</v>
      </c>
      <c r="E56" s="50">
        <v>58.4</v>
      </c>
    </row>
    <row r="57" spans="2:5">
      <c r="B57" s="47">
        <f t="shared" si="0"/>
        <v>53</v>
      </c>
      <c r="C57" s="47" t="s">
        <v>342</v>
      </c>
      <c r="D57" s="49">
        <v>39040</v>
      </c>
      <c r="E57" s="50">
        <v>57.98</v>
      </c>
    </row>
    <row r="58" spans="2:5">
      <c r="B58" s="47">
        <f t="shared" si="0"/>
        <v>54</v>
      </c>
      <c r="C58" s="47" t="s">
        <v>343</v>
      </c>
      <c r="D58" s="49">
        <v>7318</v>
      </c>
      <c r="E58" s="50">
        <v>57.98</v>
      </c>
    </row>
    <row r="59" spans="2:5">
      <c r="B59" s="47">
        <f t="shared" si="0"/>
        <v>55</v>
      </c>
      <c r="C59" s="47" t="s">
        <v>344</v>
      </c>
      <c r="D59" s="49">
        <v>8849.6</v>
      </c>
      <c r="E59" s="50">
        <v>57.98</v>
      </c>
    </row>
    <row r="60" spans="2:5">
      <c r="B60" s="47">
        <f t="shared" si="0"/>
        <v>56</v>
      </c>
      <c r="C60" s="47" t="s">
        <v>345</v>
      </c>
      <c r="D60" s="49">
        <v>54670</v>
      </c>
      <c r="E60" s="50">
        <v>56.99</v>
      </c>
    </row>
    <row r="61" spans="2:5">
      <c r="B61" s="47">
        <f t="shared" si="0"/>
        <v>57</v>
      </c>
      <c r="C61" s="47" t="s">
        <v>346</v>
      </c>
      <c r="D61" s="49">
        <v>8702.9</v>
      </c>
      <c r="E61" s="50">
        <v>56.99</v>
      </c>
    </row>
    <row r="62" spans="2:5">
      <c r="B62" s="47">
        <f t="shared" si="0"/>
        <v>58</v>
      </c>
      <c r="C62" s="47" t="s">
        <v>347</v>
      </c>
      <c r="D62" s="49">
        <v>30380</v>
      </c>
      <c r="E62" s="50">
        <v>55.99</v>
      </c>
    </row>
    <row r="63" spans="2:5">
      <c r="B63" s="47">
        <f t="shared" si="0"/>
        <v>59</v>
      </c>
      <c r="C63" s="47" t="s">
        <v>348</v>
      </c>
      <c r="D63" s="49">
        <v>5790.5</v>
      </c>
      <c r="E63" s="50">
        <v>55.99</v>
      </c>
    </row>
    <row r="64" spans="2:5">
      <c r="B64" s="47">
        <f t="shared" si="0"/>
        <v>60</v>
      </c>
      <c r="C64" s="47" t="s">
        <v>349</v>
      </c>
      <c r="D64" s="49">
        <v>7583.41</v>
      </c>
      <c r="E64" s="50">
        <v>55.99</v>
      </c>
    </row>
    <row r="65" spans="2:5">
      <c r="B65" s="47">
        <f t="shared" si="0"/>
        <v>61</v>
      </c>
      <c r="C65" s="47" t="s">
        <v>350</v>
      </c>
      <c r="D65" s="49">
        <v>10292</v>
      </c>
      <c r="E65" s="50">
        <v>55.99</v>
      </c>
    </row>
    <row r="66" spans="2:5">
      <c r="B66" s="47">
        <f t="shared" si="0"/>
        <v>62</v>
      </c>
      <c r="C66" s="91" t="s">
        <v>1751</v>
      </c>
      <c r="D66" s="49">
        <v>73300</v>
      </c>
      <c r="E66" s="50">
        <v>55.72</v>
      </c>
    </row>
    <row r="67" spans="2:5">
      <c r="B67" s="47">
        <f t="shared" si="0"/>
        <v>63</v>
      </c>
      <c r="C67" s="50" t="s">
        <v>351</v>
      </c>
      <c r="D67" s="49">
        <v>22500</v>
      </c>
      <c r="E67" s="50">
        <v>55</v>
      </c>
    </row>
    <row r="68" spans="2:5">
      <c r="B68" s="47">
        <f t="shared" si="0"/>
        <v>64</v>
      </c>
      <c r="C68" s="47" t="s">
        <v>352</v>
      </c>
      <c r="D68" s="49">
        <v>935.71</v>
      </c>
      <c r="E68" s="50">
        <v>55</v>
      </c>
    </row>
    <row r="69" spans="2:5">
      <c r="B69" s="47">
        <f t="shared" si="0"/>
        <v>65</v>
      </c>
      <c r="C69" s="47" t="s">
        <v>353</v>
      </c>
      <c r="D69" s="49">
        <v>5319.6</v>
      </c>
      <c r="E69" s="50">
        <v>55</v>
      </c>
    </row>
    <row r="70" spans="2:5">
      <c r="B70" s="47">
        <f t="shared" ref="B70:B93" si="1">B69+1</f>
        <v>66</v>
      </c>
      <c r="C70" s="47" t="s">
        <v>354</v>
      </c>
      <c r="D70" s="49">
        <v>27139.9</v>
      </c>
      <c r="E70" s="50">
        <v>55</v>
      </c>
    </row>
    <row r="71" spans="2:5">
      <c r="B71" s="47">
        <f t="shared" si="1"/>
        <v>67</v>
      </c>
      <c r="C71" s="47" t="s">
        <v>355</v>
      </c>
      <c r="D71" s="49">
        <v>24153.599999999999</v>
      </c>
      <c r="E71" s="50">
        <v>55</v>
      </c>
    </row>
    <row r="72" spans="2:5">
      <c r="B72" s="47">
        <f t="shared" si="1"/>
        <v>68</v>
      </c>
      <c r="C72" s="47" t="s">
        <v>356</v>
      </c>
      <c r="D72" s="49">
        <v>8991.1</v>
      </c>
      <c r="E72" s="50">
        <v>55</v>
      </c>
    </row>
    <row r="73" spans="2:5">
      <c r="B73" s="47">
        <f t="shared" si="1"/>
        <v>69</v>
      </c>
      <c r="C73" s="47" t="s">
        <v>357</v>
      </c>
      <c r="D73" s="49">
        <v>2629.6</v>
      </c>
      <c r="E73" s="50">
        <v>55</v>
      </c>
    </row>
    <row r="74" spans="2:5">
      <c r="B74" s="47">
        <f t="shared" si="1"/>
        <v>70</v>
      </c>
      <c r="C74" s="47" t="s">
        <v>358</v>
      </c>
      <c r="D74" s="49">
        <v>2738.32</v>
      </c>
      <c r="E74" s="50">
        <v>55</v>
      </c>
    </row>
    <row r="75" spans="2:5">
      <c r="B75" s="47">
        <f t="shared" si="1"/>
        <v>71</v>
      </c>
      <c r="C75" s="47" t="s">
        <v>359</v>
      </c>
      <c r="D75" s="49">
        <v>10560</v>
      </c>
      <c r="E75" s="50">
        <v>55</v>
      </c>
    </row>
    <row r="76" spans="2:5">
      <c r="B76" s="47">
        <f t="shared" si="1"/>
        <v>72</v>
      </c>
      <c r="C76" s="47" t="s">
        <v>360</v>
      </c>
      <c r="D76" s="49">
        <v>2072.73</v>
      </c>
      <c r="E76" s="50">
        <v>55</v>
      </c>
    </row>
    <row r="77" spans="2:5">
      <c r="B77" s="47">
        <f t="shared" si="1"/>
        <v>73</v>
      </c>
      <c r="C77" s="47" t="s">
        <v>361</v>
      </c>
      <c r="D77" s="49">
        <v>9613.6</v>
      </c>
      <c r="E77" s="50">
        <v>55</v>
      </c>
    </row>
    <row r="78" spans="2:5">
      <c r="B78" s="47">
        <f t="shared" si="1"/>
        <v>74</v>
      </c>
      <c r="C78" s="47" t="s">
        <v>362</v>
      </c>
      <c r="D78" s="49">
        <v>4900.99</v>
      </c>
      <c r="E78" s="50">
        <v>55</v>
      </c>
    </row>
    <row r="79" spans="2:5">
      <c r="B79" s="47">
        <f t="shared" si="1"/>
        <v>75</v>
      </c>
      <c r="C79" s="47" t="s">
        <v>363</v>
      </c>
      <c r="D79" s="49">
        <v>20812</v>
      </c>
      <c r="E79" s="50">
        <v>55</v>
      </c>
    </row>
    <row r="80" spans="2:5">
      <c r="B80" s="47">
        <f t="shared" si="1"/>
        <v>76</v>
      </c>
      <c r="C80" s="47" t="s">
        <v>364</v>
      </c>
      <c r="D80" s="49">
        <v>4418.92</v>
      </c>
      <c r="E80" s="50">
        <v>55</v>
      </c>
    </row>
    <row r="81" spans="2:6">
      <c r="B81" s="47">
        <f t="shared" si="1"/>
        <v>77</v>
      </c>
      <c r="C81" s="47" t="s">
        <v>365</v>
      </c>
      <c r="D81" s="49">
        <v>34805.5</v>
      </c>
      <c r="E81" s="50">
        <v>55</v>
      </c>
    </row>
    <row r="82" spans="2:6">
      <c r="B82" s="47">
        <f t="shared" si="1"/>
        <v>78</v>
      </c>
      <c r="C82" s="47" t="s">
        <v>366</v>
      </c>
      <c r="D82" s="49">
        <v>17680</v>
      </c>
      <c r="E82" s="50">
        <v>55</v>
      </c>
    </row>
    <row r="83" spans="2:6">
      <c r="B83" s="47">
        <f t="shared" si="1"/>
        <v>79</v>
      </c>
      <c r="C83" s="47" t="s">
        <v>367</v>
      </c>
      <c r="D83" s="49">
        <v>8420.2000000000007</v>
      </c>
      <c r="E83" s="50">
        <v>55</v>
      </c>
    </row>
    <row r="84" spans="2:6">
      <c r="B84" s="47">
        <f t="shared" si="1"/>
        <v>80</v>
      </c>
      <c r="C84" s="47" t="s">
        <v>368</v>
      </c>
      <c r="D84" s="49">
        <v>3732.85</v>
      </c>
      <c r="E84" s="50">
        <v>55</v>
      </c>
    </row>
    <row r="85" spans="2:6">
      <c r="B85" s="47">
        <f t="shared" si="1"/>
        <v>81</v>
      </c>
      <c r="C85" s="47" t="s">
        <v>369</v>
      </c>
      <c r="D85" s="49">
        <v>51282</v>
      </c>
      <c r="E85" s="50">
        <v>55</v>
      </c>
    </row>
    <row r="86" spans="2:6">
      <c r="B86" s="47">
        <f t="shared" si="1"/>
        <v>82</v>
      </c>
      <c r="C86" s="47" t="s">
        <v>370</v>
      </c>
      <c r="D86" s="49">
        <v>50460</v>
      </c>
      <c r="E86" s="50">
        <v>55</v>
      </c>
    </row>
    <row r="87" spans="2:6">
      <c r="B87" s="47">
        <f t="shared" si="1"/>
        <v>83</v>
      </c>
      <c r="C87" s="47" t="s">
        <v>371</v>
      </c>
      <c r="D87" s="49">
        <v>7544</v>
      </c>
      <c r="E87" s="50">
        <v>55</v>
      </c>
    </row>
    <row r="88" spans="2:6">
      <c r="B88" s="47">
        <f t="shared" si="1"/>
        <v>84</v>
      </c>
      <c r="C88" s="47" t="s">
        <v>372</v>
      </c>
      <c r="D88" s="49">
        <v>3592.75</v>
      </c>
      <c r="E88" s="50">
        <v>54.15</v>
      </c>
    </row>
    <row r="89" spans="2:6">
      <c r="B89" s="47">
        <f t="shared" si="1"/>
        <v>85</v>
      </c>
      <c r="C89" s="47" t="s">
        <v>373</v>
      </c>
      <c r="D89" s="49">
        <v>26664.400000000001</v>
      </c>
      <c r="E89" s="50">
        <v>52.98</v>
      </c>
    </row>
    <row r="90" spans="2:6">
      <c r="B90" s="47">
        <f t="shared" si="1"/>
        <v>86</v>
      </c>
      <c r="C90" s="47" t="s">
        <v>374</v>
      </c>
      <c r="D90" s="49">
        <v>2751.6</v>
      </c>
      <c r="E90" s="50">
        <v>51.99</v>
      </c>
    </row>
    <row r="91" spans="2:6">
      <c r="B91" s="47">
        <f t="shared" si="1"/>
        <v>87</v>
      </c>
      <c r="C91" s="47" t="s">
        <v>375</v>
      </c>
      <c r="D91" s="49">
        <v>7905.56</v>
      </c>
      <c r="E91" s="50">
        <v>50.99</v>
      </c>
    </row>
    <row r="92" spans="2:6">
      <c r="B92" s="47">
        <f t="shared" si="1"/>
        <v>88</v>
      </c>
      <c r="C92" s="47" t="s">
        <v>376</v>
      </c>
      <c r="D92" s="49">
        <v>1150</v>
      </c>
      <c r="E92" s="50">
        <v>50</v>
      </c>
    </row>
    <row r="93" spans="2:6">
      <c r="B93" s="47">
        <f t="shared" si="1"/>
        <v>89</v>
      </c>
      <c r="C93" s="47" t="s">
        <v>377</v>
      </c>
      <c r="D93" s="49">
        <v>68753.53</v>
      </c>
      <c r="E93" s="50">
        <v>44.89</v>
      </c>
    </row>
    <row r="94" spans="2:6">
      <c r="F94" s="7"/>
    </row>
  </sheetData>
  <mergeCells count="3">
    <mergeCell ref="A2:E2"/>
    <mergeCell ref="B4:E4"/>
    <mergeCell ref="A1:F1"/>
  </mergeCells>
  <pageMargins left="0.70866141732283472" right="0.70866141732283472" top="1.1811023622047245" bottom="0.74803149606299213" header="0.39370078740157483" footer="0.31496062992125984"/>
  <pageSetup paperSize="9" orientation="portrait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0.59999389629810485"/>
  </sheetPr>
  <dimension ref="A1:G155"/>
  <sheetViews>
    <sheetView view="pageLayout" zoomScaleNormal="100" workbookViewId="0">
      <selection sqref="A1:F1"/>
    </sheetView>
  </sheetViews>
  <sheetFormatPr defaultColWidth="8.69921875" defaultRowHeight="15.6"/>
  <cols>
    <col min="1" max="1" width="6.5" style="1" customWidth="1"/>
    <col min="2" max="2" width="8.69921875" style="1"/>
    <col min="3" max="3" width="23.8984375" style="3" customWidth="1"/>
    <col min="4" max="5" width="15.59765625" style="6" customWidth="1"/>
    <col min="6" max="6" width="9" style="1" customWidth="1"/>
    <col min="7" max="7" width="11.3984375" style="1" bestFit="1" customWidth="1"/>
    <col min="8" max="16384" width="8.69921875" style="1"/>
  </cols>
  <sheetData>
    <row r="1" spans="1:6" ht="68.25" customHeight="1">
      <c r="A1" s="139" t="s">
        <v>1768</v>
      </c>
      <c r="B1" s="139"/>
      <c r="C1" s="139"/>
      <c r="D1" s="139"/>
      <c r="E1" s="139"/>
      <c r="F1" s="139"/>
    </row>
    <row r="2" spans="1:6" s="63" customFormat="1" ht="23.25" customHeight="1">
      <c r="A2" s="185" t="s">
        <v>1352</v>
      </c>
      <c r="B2" s="163"/>
      <c r="C2" s="163"/>
      <c r="D2" s="163"/>
      <c r="E2" s="163"/>
      <c r="F2" s="92"/>
    </row>
    <row r="3" spans="1:6" ht="31.2">
      <c r="B3" s="19" t="s">
        <v>378</v>
      </c>
      <c r="C3" s="19" t="s">
        <v>5</v>
      </c>
      <c r="D3" s="26" t="s">
        <v>0</v>
      </c>
      <c r="E3" s="26" t="s">
        <v>1</v>
      </c>
    </row>
    <row r="4" spans="1:6" ht="21.75" customHeight="1">
      <c r="B4" s="196" t="s">
        <v>4</v>
      </c>
      <c r="C4" s="138"/>
      <c r="D4" s="138"/>
      <c r="E4" s="138"/>
    </row>
    <row r="5" spans="1:6">
      <c r="B5" s="47">
        <v>1</v>
      </c>
      <c r="C5" s="47" t="s">
        <v>379</v>
      </c>
      <c r="D5" s="49">
        <v>151950</v>
      </c>
      <c r="E5" s="50">
        <v>121.33</v>
      </c>
    </row>
    <row r="6" spans="1:6">
      <c r="B6" s="47">
        <v>2</v>
      </c>
      <c r="C6" s="47" t="s">
        <v>380</v>
      </c>
      <c r="D6" s="49">
        <v>434499.2</v>
      </c>
      <c r="E6" s="50">
        <v>115</v>
      </c>
    </row>
    <row r="7" spans="1:6">
      <c r="B7" s="47">
        <v>3</v>
      </c>
      <c r="C7" s="47" t="s">
        <v>381</v>
      </c>
      <c r="D7" s="49">
        <v>27520</v>
      </c>
      <c r="E7" s="50">
        <v>110</v>
      </c>
    </row>
    <row r="8" spans="1:6">
      <c r="B8" s="47">
        <v>4</v>
      </c>
      <c r="C8" s="47" t="s">
        <v>382</v>
      </c>
      <c r="D8" s="49">
        <v>69789.919999999998</v>
      </c>
      <c r="E8" s="50">
        <v>103.24</v>
      </c>
    </row>
    <row r="9" spans="1:6">
      <c r="B9" s="47">
        <v>5</v>
      </c>
      <c r="C9" s="47" t="s">
        <v>1779</v>
      </c>
      <c r="D9" s="49">
        <v>176056</v>
      </c>
      <c r="E9" s="50">
        <v>99.86</v>
      </c>
    </row>
    <row r="10" spans="1:6">
      <c r="B10" s="47">
        <v>6</v>
      </c>
      <c r="C10" s="47" t="s">
        <v>383</v>
      </c>
      <c r="D10" s="49">
        <v>30374.44</v>
      </c>
      <c r="E10" s="50">
        <v>98.01</v>
      </c>
    </row>
    <row r="11" spans="1:6">
      <c r="B11" s="47">
        <v>7</v>
      </c>
      <c r="C11" s="47" t="s">
        <v>384</v>
      </c>
      <c r="D11" s="49">
        <v>327937.5</v>
      </c>
      <c r="E11" s="50">
        <v>97.76</v>
      </c>
    </row>
    <row r="12" spans="1:6">
      <c r="B12" s="47">
        <v>8</v>
      </c>
      <c r="C12" s="47" t="s">
        <v>385</v>
      </c>
      <c r="D12" s="49">
        <v>63822.8</v>
      </c>
      <c r="E12" s="50">
        <v>95.55</v>
      </c>
    </row>
    <row r="13" spans="1:6">
      <c r="B13" s="47">
        <v>9</v>
      </c>
      <c r="C13" s="47" t="s">
        <v>386</v>
      </c>
      <c r="D13" s="49">
        <v>772200</v>
      </c>
      <c r="E13" s="50">
        <v>94.66</v>
      </c>
    </row>
    <row r="14" spans="1:6">
      <c r="B14" s="47">
        <v>10</v>
      </c>
      <c r="C14" s="47" t="s">
        <v>387</v>
      </c>
      <c r="D14" s="49">
        <v>1000000</v>
      </c>
      <c r="E14" s="50">
        <v>92.98</v>
      </c>
    </row>
    <row r="15" spans="1:6">
      <c r="B15" s="47">
        <v>11</v>
      </c>
      <c r="C15" s="47" t="s">
        <v>388</v>
      </c>
      <c r="D15" s="49">
        <v>58584.15</v>
      </c>
      <c r="E15" s="50">
        <v>91.68</v>
      </c>
    </row>
    <row r="16" spans="1:6">
      <c r="B16" s="47">
        <v>12</v>
      </c>
      <c r="C16" s="47" t="s">
        <v>389</v>
      </c>
      <c r="D16" s="49">
        <v>159013.18</v>
      </c>
      <c r="E16" s="50">
        <v>91.1</v>
      </c>
    </row>
    <row r="17" spans="2:5">
      <c r="B17" s="47">
        <v>13</v>
      </c>
      <c r="C17" s="47" t="s">
        <v>390</v>
      </c>
      <c r="D17" s="49">
        <v>86480</v>
      </c>
      <c r="E17" s="50">
        <v>90.15</v>
      </c>
    </row>
    <row r="18" spans="2:5">
      <c r="B18" s="47">
        <v>14</v>
      </c>
      <c r="C18" s="47" t="s">
        <v>391</v>
      </c>
      <c r="D18" s="49">
        <v>65520</v>
      </c>
      <c r="E18" s="50">
        <v>88.96</v>
      </c>
    </row>
    <row r="19" spans="2:5">
      <c r="B19" s="47">
        <v>15</v>
      </c>
      <c r="C19" s="47" t="s">
        <v>392</v>
      </c>
      <c r="D19" s="49">
        <v>70500</v>
      </c>
      <c r="E19" s="50">
        <v>88.87</v>
      </c>
    </row>
    <row r="20" spans="2:5">
      <c r="B20" s="47">
        <v>16</v>
      </c>
      <c r="C20" s="47" t="s">
        <v>393</v>
      </c>
      <c r="D20" s="49">
        <v>76354.95</v>
      </c>
      <c r="E20" s="50">
        <v>88.86</v>
      </c>
    </row>
    <row r="21" spans="2:5">
      <c r="B21" s="47">
        <v>17</v>
      </c>
      <c r="C21" s="47" t="s">
        <v>394</v>
      </c>
      <c r="D21" s="49">
        <v>8576.65</v>
      </c>
      <c r="E21" s="50">
        <v>88.27</v>
      </c>
    </row>
    <row r="22" spans="2:5">
      <c r="B22" s="47">
        <v>18</v>
      </c>
      <c r="C22" s="47" t="s">
        <v>395</v>
      </c>
      <c r="D22" s="49">
        <v>143280</v>
      </c>
      <c r="E22" s="50">
        <v>87.87</v>
      </c>
    </row>
    <row r="23" spans="2:5">
      <c r="B23" s="47">
        <v>19</v>
      </c>
      <c r="C23" s="47" t="s">
        <v>396</v>
      </c>
      <c r="D23" s="49">
        <v>42600</v>
      </c>
      <c r="E23" s="50">
        <v>87.87</v>
      </c>
    </row>
    <row r="24" spans="2:5">
      <c r="B24" s="47">
        <v>20</v>
      </c>
      <c r="C24" s="47" t="s">
        <v>446</v>
      </c>
      <c r="D24" s="49">
        <v>360356</v>
      </c>
      <c r="E24" s="50">
        <v>87.83</v>
      </c>
    </row>
    <row r="25" spans="2:5">
      <c r="B25" s="47">
        <v>21</v>
      </c>
      <c r="C25" s="47" t="s">
        <v>397</v>
      </c>
      <c r="D25" s="49">
        <v>76720</v>
      </c>
      <c r="E25" s="50">
        <v>87.23</v>
      </c>
    </row>
    <row r="26" spans="2:5">
      <c r="B26" s="47">
        <v>22</v>
      </c>
      <c r="C26" s="47" t="s">
        <v>398</v>
      </c>
      <c r="D26" s="49">
        <v>730000</v>
      </c>
      <c r="E26" s="50">
        <v>87.03</v>
      </c>
    </row>
    <row r="27" spans="2:5">
      <c r="B27" s="47">
        <v>23</v>
      </c>
      <c r="C27" s="47" t="s">
        <v>399</v>
      </c>
      <c r="D27" s="49">
        <v>13610</v>
      </c>
      <c r="E27" s="50">
        <v>86.73</v>
      </c>
    </row>
    <row r="28" spans="2:5">
      <c r="B28" s="47">
        <v>24</v>
      </c>
      <c r="C28" s="47" t="s">
        <v>400</v>
      </c>
      <c r="D28" s="49">
        <v>97690.73</v>
      </c>
      <c r="E28" s="50">
        <v>86.69</v>
      </c>
    </row>
    <row r="29" spans="2:5">
      <c r="B29" s="47">
        <v>25</v>
      </c>
      <c r="C29" s="47" t="s">
        <v>401</v>
      </c>
      <c r="D29" s="49">
        <v>74228.36</v>
      </c>
      <c r="E29" s="50">
        <v>85.34</v>
      </c>
    </row>
    <row r="30" spans="2:5">
      <c r="B30" s="47">
        <v>26</v>
      </c>
      <c r="C30" s="47" t="s">
        <v>402</v>
      </c>
      <c r="D30" s="49">
        <v>28159.599999999999</v>
      </c>
      <c r="E30" s="50">
        <v>84.43</v>
      </c>
    </row>
    <row r="31" spans="2:5">
      <c r="B31" s="47">
        <v>27</v>
      </c>
      <c r="C31" s="47" t="s">
        <v>403</v>
      </c>
      <c r="D31" s="49">
        <v>125471.64</v>
      </c>
      <c r="E31" s="50">
        <v>84.13</v>
      </c>
    </row>
    <row r="32" spans="2:5">
      <c r="B32" s="47">
        <v>28</v>
      </c>
      <c r="C32" s="47" t="s">
        <v>404</v>
      </c>
      <c r="D32" s="49">
        <v>274912.61</v>
      </c>
      <c r="E32" s="50">
        <v>83.56</v>
      </c>
    </row>
    <row r="33" spans="2:7">
      <c r="B33" s="47">
        <v>29</v>
      </c>
      <c r="C33" s="47" t="s">
        <v>405</v>
      </c>
      <c r="D33" s="49">
        <v>94965.6</v>
      </c>
      <c r="E33" s="123">
        <v>83.39</v>
      </c>
    </row>
    <row r="34" spans="2:7">
      <c r="B34" s="47">
        <v>30</v>
      </c>
      <c r="C34" s="47" t="s">
        <v>406</v>
      </c>
      <c r="D34" s="49">
        <v>188461.7</v>
      </c>
      <c r="E34" s="123">
        <v>83.27</v>
      </c>
    </row>
    <row r="35" spans="2:7">
      <c r="B35" s="47">
        <v>31</v>
      </c>
      <c r="C35" s="47" t="s">
        <v>407</v>
      </c>
      <c r="D35" s="49">
        <v>279880</v>
      </c>
      <c r="E35" s="123">
        <v>83.03</v>
      </c>
    </row>
    <row r="36" spans="2:7">
      <c r="B36" s="47">
        <v>32</v>
      </c>
      <c r="C36" s="47" t="s">
        <v>408</v>
      </c>
      <c r="D36" s="49">
        <v>41400</v>
      </c>
      <c r="E36" s="123">
        <v>83.01</v>
      </c>
    </row>
    <row r="37" spans="2:7">
      <c r="B37" s="47">
        <v>33</v>
      </c>
      <c r="C37" s="47" t="s">
        <v>409</v>
      </c>
      <c r="D37" s="49">
        <v>2082.64</v>
      </c>
      <c r="E37" s="123">
        <v>82.9</v>
      </c>
    </row>
    <row r="38" spans="2:7">
      <c r="B38" s="47">
        <v>34</v>
      </c>
      <c r="C38" s="47" t="s">
        <v>410</v>
      </c>
      <c r="D38" s="49">
        <v>5296</v>
      </c>
      <c r="E38" s="50">
        <v>82.45</v>
      </c>
    </row>
    <row r="39" spans="2:7">
      <c r="B39" s="47">
        <v>35</v>
      </c>
      <c r="C39" s="47" t="s">
        <v>411</v>
      </c>
      <c r="D39" s="49">
        <v>168147.48</v>
      </c>
      <c r="E39" s="50">
        <v>81.33</v>
      </c>
    </row>
    <row r="40" spans="2:7">
      <c r="B40" s="47">
        <v>36</v>
      </c>
      <c r="C40" s="47" t="s">
        <v>412</v>
      </c>
      <c r="D40" s="49">
        <v>459154.89</v>
      </c>
      <c r="E40" s="50">
        <v>80.95</v>
      </c>
    </row>
    <row r="41" spans="2:7">
      <c r="B41" s="47">
        <v>37</v>
      </c>
      <c r="C41" s="47" t="s">
        <v>413</v>
      </c>
      <c r="D41" s="49">
        <v>655000</v>
      </c>
      <c r="E41" s="50">
        <v>80.84</v>
      </c>
    </row>
    <row r="42" spans="2:7">
      <c r="B42" s="47">
        <v>38</v>
      </c>
      <c r="C42" s="47" t="s">
        <v>414</v>
      </c>
      <c r="D42" s="49">
        <v>188864.02</v>
      </c>
      <c r="E42" s="50">
        <v>80.790000000000006</v>
      </c>
    </row>
    <row r="43" spans="2:7">
      <c r="B43" s="47">
        <v>39</v>
      </c>
      <c r="C43" s="47" t="s">
        <v>1778</v>
      </c>
      <c r="D43" s="49">
        <v>56422.5</v>
      </c>
      <c r="E43" s="123">
        <v>80</v>
      </c>
      <c r="G43" s="7"/>
    </row>
    <row r="44" spans="2:7">
      <c r="B44" s="47">
        <v>40</v>
      </c>
      <c r="C44" s="124" t="s">
        <v>415</v>
      </c>
      <c r="D44" s="93">
        <v>169552</v>
      </c>
      <c r="E44" s="125">
        <v>80</v>
      </c>
    </row>
    <row r="45" spans="2:7" ht="19.5" customHeight="1">
      <c r="B45" s="197" t="s">
        <v>3</v>
      </c>
      <c r="C45" s="198"/>
      <c r="D45" s="198"/>
      <c r="E45" s="199"/>
    </row>
    <row r="46" spans="2:7">
      <c r="B46" s="54">
        <v>1</v>
      </c>
      <c r="C46" s="54" t="s">
        <v>416</v>
      </c>
      <c r="D46" s="56">
        <v>59678.57</v>
      </c>
      <c r="E46" s="57">
        <v>79.34</v>
      </c>
    </row>
    <row r="47" spans="2:7">
      <c r="B47" s="54">
        <f t="shared" ref="B47:B111" si="0">B46+1</f>
        <v>2</v>
      </c>
      <c r="C47" s="54" t="s">
        <v>417</v>
      </c>
      <c r="D47" s="56">
        <v>280472.32000000001</v>
      </c>
      <c r="E47" s="57">
        <v>79.12</v>
      </c>
    </row>
    <row r="48" spans="2:7">
      <c r="B48" s="54">
        <f t="shared" si="0"/>
        <v>3</v>
      </c>
      <c r="C48" s="54" t="s">
        <v>418</v>
      </c>
      <c r="D48" s="56">
        <v>1156.8</v>
      </c>
      <c r="E48" s="57">
        <v>78.599999999999994</v>
      </c>
    </row>
    <row r="49" spans="2:5">
      <c r="B49" s="54">
        <f t="shared" si="0"/>
        <v>4</v>
      </c>
      <c r="C49" s="54" t="s">
        <v>419</v>
      </c>
      <c r="D49" s="56">
        <v>350778</v>
      </c>
      <c r="E49" s="57">
        <v>77.56</v>
      </c>
    </row>
    <row r="50" spans="2:5">
      <c r="B50" s="54">
        <f t="shared" si="0"/>
        <v>5</v>
      </c>
      <c r="C50" s="54" t="s">
        <v>420</v>
      </c>
      <c r="D50" s="56">
        <v>135153</v>
      </c>
      <c r="E50" s="57">
        <v>77.37</v>
      </c>
    </row>
    <row r="51" spans="2:5">
      <c r="B51" s="54">
        <f t="shared" si="0"/>
        <v>6</v>
      </c>
      <c r="C51" s="54" t="s">
        <v>421</v>
      </c>
      <c r="D51" s="56">
        <v>105585</v>
      </c>
      <c r="E51" s="57">
        <v>77.09</v>
      </c>
    </row>
    <row r="52" spans="2:5">
      <c r="B52" s="54">
        <f t="shared" si="0"/>
        <v>7</v>
      </c>
      <c r="C52" s="54" t="s">
        <v>422</v>
      </c>
      <c r="D52" s="56">
        <v>49400</v>
      </c>
      <c r="E52" s="57">
        <v>76.430000000000007</v>
      </c>
    </row>
    <row r="53" spans="2:5">
      <c r="B53" s="54">
        <f t="shared" si="0"/>
        <v>8</v>
      </c>
      <c r="C53" s="54" t="s">
        <v>423</v>
      </c>
      <c r="D53" s="56">
        <v>68056</v>
      </c>
      <c r="E53" s="57">
        <v>75</v>
      </c>
    </row>
    <row r="54" spans="2:5">
      <c r="B54" s="54">
        <f t="shared" si="0"/>
        <v>9</v>
      </c>
      <c r="C54" s="54" t="s">
        <v>424</v>
      </c>
      <c r="D54" s="56">
        <v>102800</v>
      </c>
      <c r="E54" s="57">
        <v>75</v>
      </c>
    </row>
    <row r="55" spans="2:5">
      <c r="B55" s="54">
        <f t="shared" si="0"/>
        <v>10</v>
      </c>
      <c r="C55" s="54" t="s">
        <v>425</v>
      </c>
      <c r="D55" s="56">
        <v>36700</v>
      </c>
      <c r="E55" s="57">
        <v>75</v>
      </c>
    </row>
    <row r="56" spans="2:5">
      <c r="B56" s="54">
        <f t="shared" si="0"/>
        <v>11</v>
      </c>
      <c r="C56" s="54" t="s">
        <v>426</v>
      </c>
      <c r="D56" s="56">
        <v>19450</v>
      </c>
      <c r="E56" s="57">
        <v>75</v>
      </c>
    </row>
    <row r="57" spans="2:5">
      <c r="B57" s="54">
        <f t="shared" si="0"/>
        <v>12</v>
      </c>
      <c r="C57" s="54" t="s">
        <v>427</v>
      </c>
      <c r="D57" s="56">
        <v>63360.28</v>
      </c>
      <c r="E57" s="57">
        <v>75</v>
      </c>
    </row>
    <row r="58" spans="2:5">
      <c r="B58" s="54">
        <f t="shared" si="0"/>
        <v>13</v>
      </c>
      <c r="C58" s="54" t="s">
        <v>428</v>
      </c>
      <c r="D58" s="56">
        <v>24379.599999999999</v>
      </c>
      <c r="E58" s="57">
        <v>75</v>
      </c>
    </row>
    <row r="59" spans="2:5">
      <c r="B59" s="54">
        <f t="shared" si="0"/>
        <v>14</v>
      </c>
      <c r="C59" s="54" t="s">
        <v>429</v>
      </c>
      <c r="D59" s="56">
        <v>119200</v>
      </c>
      <c r="E59" s="57">
        <v>75</v>
      </c>
    </row>
    <row r="60" spans="2:5">
      <c r="B60" s="54">
        <f t="shared" si="0"/>
        <v>15</v>
      </c>
      <c r="C60" s="54" t="s">
        <v>430</v>
      </c>
      <c r="D60" s="56">
        <v>48330</v>
      </c>
      <c r="E60" s="57">
        <v>75</v>
      </c>
    </row>
    <row r="61" spans="2:5">
      <c r="B61" s="54">
        <f t="shared" si="0"/>
        <v>16</v>
      </c>
      <c r="C61" s="54" t="s">
        <v>431</v>
      </c>
      <c r="D61" s="56">
        <v>60363.6</v>
      </c>
      <c r="E61" s="57">
        <v>75</v>
      </c>
    </row>
    <row r="62" spans="2:5">
      <c r="B62" s="54">
        <f t="shared" si="0"/>
        <v>17</v>
      </c>
      <c r="C62" s="54" t="s">
        <v>432</v>
      </c>
      <c r="D62" s="56">
        <v>98000</v>
      </c>
      <c r="E62" s="57">
        <v>75</v>
      </c>
    </row>
    <row r="63" spans="2:5">
      <c r="B63" s="54">
        <f t="shared" si="0"/>
        <v>18</v>
      </c>
      <c r="C63" s="54" t="s">
        <v>433</v>
      </c>
      <c r="D63" s="56">
        <v>29672</v>
      </c>
      <c r="E63" s="57">
        <v>75</v>
      </c>
    </row>
    <row r="64" spans="2:5">
      <c r="B64" s="54">
        <f t="shared" si="0"/>
        <v>19</v>
      </c>
      <c r="C64" s="54" t="s">
        <v>434</v>
      </c>
      <c r="D64" s="56">
        <v>344869.68</v>
      </c>
      <c r="E64" s="57">
        <v>74.83</v>
      </c>
    </row>
    <row r="65" spans="2:5">
      <c r="B65" s="54">
        <f t="shared" si="0"/>
        <v>20</v>
      </c>
      <c r="C65" s="54" t="s">
        <v>435</v>
      </c>
      <c r="D65" s="56">
        <v>237540</v>
      </c>
      <c r="E65" s="57">
        <v>74.52</v>
      </c>
    </row>
    <row r="66" spans="2:5">
      <c r="B66" s="54">
        <f t="shared" si="0"/>
        <v>21</v>
      </c>
      <c r="C66" s="54" t="s">
        <v>436</v>
      </c>
      <c r="D66" s="56">
        <v>24480</v>
      </c>
      <c r="E66" s="57">
        <v>74.05</v>
      </c>
    </row>
    <row r="67" spans="2:5">
      <c r="B67" s="54">
        <f t="shared" si="0"/>
        <v>22</v>
      </c>
      <c r="C67" s="54" t="s">
        <v>437</v>
      </c>
      <c r="D67" s="56">
        <v>47556.29</v>
      </c>
      <c r="E67" s="57">
        <v>73.38</v>
      </c>
    </row>
    <row r="68" spans="2:5">
      <c r="B68" s="54">
        <f t="shared" si="0"/>
        <v>23</v>
      </c>
      <c r="C68" s="54" t="s">
        <v>438</v>
      </c>
      <c r="D68" s="56">
        <v>4746</v>
      </c>
      <c r="E68" s="57">
        <v>73.040000000000006</v>
      </c>
    </row>
    <row r="69" spans="2:5">
      <c r="B69" s="54">
        <f t="shared" si="0"/>
        <v>24</v>
      </c>
      <c r="C69" s="54" t="s">
        <v>439</v>
      </c>
      <c r="D69" s="56">
        <v>7684.4</v>
      </c>
      <c r="E69" s="57">
        <v>72.91</v>
      </c>
    </row>
    <row r="70" spans="2:5">
      <c r="B70" s="54">
        <f t="shared" si="0"/>
        <v>25</v>
      </c>
      <c r="C70" s="54" t="s">
        <v>440</v>
      </c>
      <c r="D70" s="56">
        <v>54791.8</v>
      </c>
      <c r="E70" s="57">
        <v>72.819999999999993</v>
      </c>
    </row>
    <row r="71" spans="2:5">
      <c r="B71" s="54">
        <f t="shared" si="0"/>
        <v>26</v>
      </c>
      <c r="C71" s="54" t="s">
        <v>441</v>
      </c>
      <c r="D71" s="56">
        <v>603398.30000000005</v>
      </c>
      <c r="E71" s="57">
        <v>72.39</v>
      </c>
    </row>
    <row r="72" spans="2:5">
      <c r="B72" s="54">
        <f t="shared" si="0"/>
        <v>27</v>
      </c>
      <c r="C72" s="54" t="s">
        <v>442</v>
      </c>
      <c r="D72" s="56">
        <v>13540.63</v>
      </c>
      <c r="E72" s="57">
        <v>72.02</v>
      </c>
    </row>
    <row r="73" spans="2:5">
      <c r="B73" s="54">
        <f t="shared" si="0"/>
        <v>28</v>
      </c>
      <c r="C73" s="54" t="s">
        <v>443</v>
      </c>
      <c r="D73" s="56">
        <v>6659.6</v>
      </c>
      <c r="E73" s="57">
        <v>72.010000000000005</v>
      </c>
    </row>
    <row r="74" spans="2:5">
      <c r="B74" s="54">
        <f t="shared" si="0"/>
        <v>29</v>
      </c>
      <c r="C74" s="54" t="s">
        <v>444</v>
      </c>
      <c r="D74" s="56">
        <v>63975</v>
      </c>
      <c r="E74" s="57">
        <v>71.930000000000007</v>
      </c>
    </row>
    <row r="75" spans="2:5">
      <c r="B75" s="54">
        <f t="shared" si="0"/>
        <v>30</v>
      </c>
      <c r="C75" s="54" t="s">
        <v>445</v>
      </c>
      <c r="D75" s="56">
        <v>34197</v>
      </c>
      <c r="E75" s="57">
        <v>71.86</v>
      </c>
    </row>
    <row r="76" spans="2:5">
      <c r="B76" s="54">
        <f t="shared" si="0"/>
        <v>31</v>
      </c>
      <c r="C76" s="54" t="s">
        <v>447</v>
      </c>
      <c r="D76" s="56">
        <v>173883.3</v>
      </c>
      <c r="E76" s="57">
        <v>71.56</v>
      </c>
    </row>
    <row r="77" spans="2:5">
      <c r="B77" s="54">
        <f t="shared" si="0"/>
        <v>32</v>
      </c>
      <c r="C77" s="54" t="s">
        <v>448</v>
      </c>
      <c r="D77" s="56">
        <v>27600</v>
      </c>
      <c r="E77" s="57">
        <v>71.37</v>
      </c>
    </row>
    <row r="78" spans="2:5">
      <c r="B78" s="54">
        <f t="shared" si="0"/>
        <v>33</v>
      </c>
      <c r="C78" s="54" t="s">
        <v>449</v>
      </c>
      <c r="D78" s="56">
        <v>89820</v>
      </c>
      <c r="E78" s="57">
        <v>71.25</v>
      </c>
    </row>
    <row r="79" spans="2:5">
      <c r="B79" s="54">
        <f t="shared" si="0"/>
        <v>34</v>
      </c>
      <c r="C79" s="54" t="s">
        <v>450</v>
      </c>
      <c r="D79" s="56">
        <v>30576</v>
      </c>
      <c r="E79" s="57">
        <v>71.08</v>
      </c>
    </row>
    <row r="80" spans="2:5">
      <c r="B80" s="54">
        <f t="shared" si="0"/>
        <v>35</v>
      </c>
      <c r="C80" s="54" t="s">
        <v>451</v>
      </c>
      <c r="D80" s="56">
        <v>150017.48000000001</v>
      </c>
      <c r="E80" s="57">
        <v>70.98</v>
      </c>
    </row>
    <row r="81" spans="2:5">
      <c r="B81" s="54">
        <f t="shared" si="0"/>
        <v>36</v>
      </c>
      <c r="C81" s="54" t="s">
        <v>452</v>
      </c>
      <c r="D81" s="56">
        <v>55905.2</v>
      </c>
      <c r="E81" s="57">
        <v>70.75</v>
      </c>
    </row>
    <row r="82" spans="2:5">
      <c r="B82" s="54">
        <f t="shared" si="0"/>
        <v>37</v>
      </c>
      <c r="C82" s="54" t="s">
        <v>453</v>
      </c>
      <c r="D82" s="56">
        <v>96480</v>
      </c>
      <c r="E82" s="57">
        <v>70.739999999999995</v>
      </c>
    </row>
    <row r="83" spans="2:5">
      <c r="B83" s="54">
        <f t="shared" si="0"/>
        <v>38</v>
      </c>
      <c r="C83" s="54" t="s">
        <v>454</v>
      </c>
      <c r="D83" s="56">
        <v>126800</v>
      </c>
      <c r="E83" s="57">
        <v>70.73</v>
      </c>
    </row>
    <row r="84" spans="2:5">
      <c r="B84" s="54">
        <f t="shared" si="0"/>
        <v>39</v>
      </c>
      <c r="C84" s="54" t="s">
        <v>455</v>
      </c>
      <c r="D84" s="56">
        <v>7284.8</v>
      </c>
      <c r="E84" s="57">
        <v>70.08</v>
      </c>
    </row>
    <row r="85" spans="2:5">
      <c r="B85" s="54">
        <f t="shared" si="0"/>
        <v>40</v>
      </c>
      <c r="C85" s="54" t="s">
        <v>456</v>
      </c>
      <c r="D85" s="56">
        <v>172220</v>
      </c>
      <c r="E85" s="57">
        <v>69.73</v>
      </c>
    </row>
    <row r="86" spans="2:5">
      <c r="B86" s="54">
        <f t="shared" si="0"/>
        <v>41</v>
      </c>
      <c r="C86" s="54" t="s">
        <v>457</v>
      </c>
      <c r="D86" s="56">
        <v>66547.600000000006</v>
      </c>
      <c r="E86" s="57">
        <v>69.34</v>
      </c>
    </row>
    <row r="87" spans="2:5">
      <c r="B87" s="54">
        <f t="shared" si="0"/>
        <v>42</v>
      </c>
      <c r="C87" s="54" t="s">
        <v>458</v>
      </c>
      <c r="D87" s="56">
        <v>95460</v>
      </c>
      <c r="E87" s="57">
        <v>69.239999999999995</v>
      </c>
    </row>
    <row r="88" spans="2:5">
      <c r="B88" s="54">
        <f t="shared" si="0"/>
        <v>43</v>
      </c>
      <c r="C88" s="54" t="s">
        <v>459</v>
      </c>
      <c r="D88" s="56">
        <v>62099.78</v>
      </c>
      <c r="E88" s="57">
        <v>69.010000000000005</v>
      </c>
    </row>
    <row r="89" spans="2:5">
      <c r="B89" s="54">
        <f t="shared" si="0"/>
        <v>44</v>
      </c>
      <c r="C89" s="54" t="s">
        <v>460</v>
      </c>
      <c r="D89" s="56">
        <v>116527.6</v>
      </c>
      <c r="E89" s="57">
        <v>68.88</v>
      </c>
    </row>
    <row r="90" spans="2:5">
      <c r="B90" s="54">
        <f t="shared" si="0"/>
        <v>45</v>
      </c>
      <c r="C90" s="54" t="s">
        <v>461</v>
      </c>
      <c r="D90" s="56">
        <v>28468</v>
      </c>
      <c r="E90" s="57">
        <v>68.849999999999994</v>
      </c>
    </row>
    <row r="91" spans="2:5">
      <c r="B91" s="54">
        <f t="shared" si="0"/>
        <v>46</v>
      </c>
      <c r="C91" s="54" t="s">
        <v>462</v>
      </c>
      <c r="D91" s="56">
        <v>98142.03</v>
      </c>
      <c r="E91" s="57">
        <v>68.77</v>
      </c>
    </row>
    <row r="92" spans="2:5">
      <c r="B92" s="54">
        <f t="shared" si="0"/>
        <v>47</v>
      </c>
      <c r="C92" s="54" t="s">
        <v>463</v>
      </c>
      <c r="D92" s="56">
        <v>110953.2</v>
      </c>
      <c r="E92" s="57">
        <v>68.599999999999994</v>
      </c>
    </row>
    <row r="93" spans="2:5">
      <c r="B93" s="54">
        <f t="shared" si="0"/>
        <v>48</v>
      </c>
      <c r="C93" s="54" t="s">
        <v>464</v>
      </c>
      <c r="D93" s="56">
        <v>121969.38</v>
      </c>
      <c r="E93" s="57">
        <v>68.48</v>
      </c>
    </row>
    <row r="94" spans="2:5">
      <c r="B94" s="54">
        <f t="shared" si="0"/>
        <v>49</v>
      </c>
      <c r="C94" s="54" t="s">
        <v>465</v>
      </c>
      <c r="D94" s="56">
        <v>197916</v>
      </c>
      <c r="E94" s="57">
        <v>68.459999999999994</v>
      </c>
    </row>
    <row r="95" spans="2:5">
      <c r="B95" s="54">
        <f t="shared" si="0"/>
        <v>50</v>
      </c>
      <c r="C95" s="54" t="s">
        <v>466</v>
      </c>
      <c r="D95" s="56">
        <v>53010</v>
      </c>
      <c r="E95" s="57">
        <v>68.13</v>
      </c>
    </row>
    <row r="96" spans="2:5">
      <c r="B96" s="54">
        <f t="shared" si="0"/>
        <v>51</v>
      </c>
      <c r="C96" s="54" t="s">
        <v>467</v>
      </c>
      <c r="D96" s="56">
        <v>171697.38</v>
      </c>
      <c r="E96" s="57">
        <v>68.069999999999993</v>
      </c>
    </row>
    <row r="97" spans="2:5">
      <c r="B97" s="54">
        <f t="shared" si="0"/>
        <v>52</v>
      </c>
      <c r="C97" s="54" t="s">
        <v>468</v>
      </c>
      <c r="D97" s="56">
        <v>21174.400000000001</v>
      </c>
      <c r="E97" s="57">
        <v>67.86</v>
      </c>
    </row>
    <row r="98" spans="2:5">
      <c r="B98" s="54">
        <f t="shared" si="0"/>
        <v>53</v>
      </c>
      <c r="C98" s="54" t="s">
        <v>469</v>
      </c>
      <c r="D98" s="56">
        <v>11666.42</v>
      </c>
      <c r="E98" s="57">
        <v>67.58</v>
      </c>
    </row>
    <row r="99" spans="2:5">
      <c r="B99" s="54">
        <f t="shared" si="0"/>
        <v>54</v>
      </c>
      <c r="C99" s="54" t="s">
        <v>470</v>
      </c>
      <c r="D99" s="56">
        <v>62680</v>
      </c>
      <c r="E99" s="57">
        <v>67.569999999999993</v>
      </c>
    </row>
    <row r="100" spans="2:5">
      <c r="B100" s="54">
        <f t="shared" si="0"/>
        <v>55</v>
      </c>
      <c r="C100" s="54" t="s">
        <v>471</v>
      </c>
      <c r="D100" s="56">
        <v>104000</v>
      </c>
      <c r="E100" s="57">
        <v>67.489999999999995</v>
      </c>
    </row>
    <row r="101" spans="2:5">
      <c r="B101" s="54">
        <f t="shared" si="0"/>
        <v>56</v>
      </c>
      <c r="C101" s="54" t="s">
        <v>472</v>
      </c>
      <c r="D101" s="56">
        <v>40980</v>
      </c>
      <c r="E101" s="57">
        <v>67.37</v>
      </c>
    </row>
    <row r="102" spans="2:5">
      <c r="B102" s="54">
        <f t="shared" si="0"/>
        <v>57</v>
      </c>
      <c r="C102" s="54" t="s">
        <v>473</v>
      </c>
      <c r="D102" s="56">
        <v>46560</v>
      </c>
      <c r="E102" s="57">
        <v>66.97</v>
      </c>
    </row>
    <row r="103" spans="2:5">
      <c r="B103" s="54">
        <f t="shared" si="0"/>
        <v>58</v>
      </c>
      <c r="C103" s="54" t="s">
        <v>474</v>
      </c>
      <c r="D103" s="56">
        <v>24000</v>
      </c>
      <c r="E103" s="57">
        <v>66.930000000000007</v>
      </c>
    </row>
    <row r="104" spans="2:5">
      <c r="B104" s="54">
        <f t="shared" si="0"/>
        <v>59</v>
      </c>
      <c r="C104" s="54" t="s">
        <v>307</v>
      </c>
      <c r="D104" s="56">
        <v>12810.2</v>
      </c>
      <c r="E104" s="57">
        <v>66.69</v>
      </c>
    </row>
    <row r="105" spans="2:5">
      <c r="B105" s="54">
        <v>61</v>
      </c>
      <c r="C105" s="54" t="s">
        <v>308</v>
      </c>
      <c r="D105" s="56">
        <v>113572.47</v>
      </c>
      <c r="E105" s="57">
        <v>66.64</v>
      </c>
    </row>
    <row r="106" spans="2:5">
      <c r="B106" s="54">
        <v>62</v>
      </c>
      <c r="C106" s="54" t="s">
        <v>475</v>
      </c>
      <c r="D106" s="56">
        <v>10326.48</v>
      </c>
      <c r="E106" s="57">
        <v>66.62</v>
      </c>
    </row>
    <row r="107" spans="2:5">
      <c r="B107" s="54">
        <f t="shared" si="0"/>
        <v>63</v>
      </c>
      <c r="C107" s="54" t="s">
        <v>476</v>
      </c>
      <c r="D107" s="56">
        <v>12150</v>
      </c>
      <c r="E107" s="57">
        <v>66.569999999999993</v>
      </c>
    </row>
    <row r="108" spans="2:5">
      <c r="B108" s="54">
        <f t="shared" si="0"/>
        <v>64</v>
      </c>
      <c r="C108" s="54" t="s">
        <v>477</v>
      </c>
      <c r="D108" s="56">
        <v>43442</v>
      </c>
      <c r="E108" s="57">
        <v>66.42</v>
      </c>
    </row>
    <row r="109" spans="2:5">
      <c r="B109" s="54">
        <f t="shared" si="0"/>
        <v>65</v>
      </c>
      <c r="C109" s="54" t="s">
        <v>478</v>
      </c>
      <c r="D109" s="56">
        <v>197900</v>
      </c>
      <c r="E109" s="57">
        <v>66.34</v>
      </c>
    </row>
    <row r="110" spans="2:5">
      <c r="B110" s="54">
        <f t="shared" si="0"/>
        <v>66</v>
      </c>
      <c r="C110" s="54" t="s">
        <v>479</v>
      </c>
      <c r="D110" s="56">
        <v>47140</v>
      </c>
      <c r="E110" s="57">
        <v>65.94</v>
      </c>
    </row>
    <row r="111" spans="2:5">
      <c r="B111" s="54">
        <f t="shared" si="0"/>
        <v>67</v>
      </c>
      <c r="C111" s="54" t="s">
        <v>480</v>
      </c>
      <c r="D111" s="56">
        <v>52432.4</v>
      </c>
      <c r="E111" s="57">
        <v>65.7</v>
      </c>
    </row>
    <row r="112" spans="2:5">
      <c r="B112" s="54">
        <f t="shared" ref="B112:B145" si="1">B111+1</f>
        <v>68</v>
      </c>
      <c r="C112" s="54" t="s">
        <v>481</v>
      </c>
      <c r="D112" s="56">
        <v>15403.8</v>
      </c>
      <c r="E112" s="57">
        <v>65.38</v>
      </c>
    </row>
    <row r="113" spans="2:5">
      <c r="B113" s="54">
        <f t="shared" si="1"/>
        <v>69</v>
      </c>
      <c r="C113" s="54" t="s">
        <v>482</v>
      </c>
      <c r="D113" s="56">
        <v>90240</v>
      </c>
      <c r="E113" s="57">
        <v>65.349999999999994</v>
      </c>
    </row>
    <row r="114" spans="2:5">
      <c r="B114" s="54">
        <f t="shared" si="1"/>
        <v>70</v>
      </c>
      <c r="C114" s="54" t="s">
        <v>483</v>
      </c>
      <c r="D114" s="56">
        <v>30279.599999999999</v>
      </c>
      <c r="E114" s="57">
        <v>65.23</v>
      </c>
    </row>
    <row r="115" spans="2:5">
      <c r="B115" s="54">
        <f t="shared" si="1"/>
        <v>71</v>
      </c>
      <c r="C115" s="54" t="s">
        <v>484</v>
      </c>
      <c r="D115" s="56">
        <v>49350</v>
      </c>
      <c r="E115" s="57">
        <v>65.23</v>
      </c>
    </row>
    <row r="116" spans="2:5">
      <c r="B116" s="54">
        <f t="shared" si="1"/>
        <v>72</v>
      </c>
      <c r="C116" s="54" t="s">
        <v>485</v>
      </c>
      <c r="D116" s="56">
        <v>226509.2</v>
      </c>
      <c r="E116" s="57">
        <v>64.7</v>
      </c>
    </row>
    <row r="117" spans="2:5">
      <c r="B117" s="54">
        <f t="shared" si="1"/>
        <v>73</v>
      </c>
      <c r="C117" s="54" t="s">
        <v>486</v>
      </c>
      <c r="D117" s="56">
        <v>20880</v>
      </c>
      <c r="E117" s="57">
        <v>63.44</v>
      </c>
    </row>
    <row r="118" spans="2:5">
      <c r="B118" s="54">
        <f t="shared" si="1"/>
        <v>74</v>
      </c>
      <c r="C118" s="54" t="s">
        <v>487</v>
      </c>
      <c r="D118" s="56">
        <v>182768</v>
      </c>
      <c r="E118" s="57">
        <v>62.74</v>
      </c>
    </row>
    <row r="119" spans="2:5">
      <c r="B119" s="54">
        <f t="shared" si="1"/>
        <v>75</v>
      </c>
      <c r="C119" s="54" t="s">
        <v>488</v>
      </c>
      <c r="D119" s="56">
        <v>59880</v>
      </c>
      <c r="E119" s="57">
        <v>62.59</v>
      </c>
    </row>
    <row r="120" spans="2:5">
      <c r="B120" s="54">
        <f t="shared" si="1"/>
        <v>76</v>
      </c>
      <c r="C120" s="54" t="s">
        <v>323</v>
      </c>
      <c r="D120" s="56">
        <v>11480</v>
      </c>
      <c r="E120" s="57">
        <v>62.57</v>
      </c>
    </row>
    <row r="121" spans="2:5">
      <c r="B121" s="54">
        <f t="shared" si="1"/>
        <v>77</v>
      </c>
      <c r="C121" s="54" t="s">
        <v>489</v>
      </c>
      <c r="D121" s="56">
        <v>169240</v>
      </c>
      <c r="E121" s="57">
        <v>62.51</v>
      </c>
    </row>
    <row r="122" spans="2:5">
      <c r="B122" s="54">
        <f t="shared" si="1"/>
        <v>78</v>
      </c>
      <c r="C122" s="54" t="s">
        <v>490</v>
      </c>
      <c r="D122" s="56">
        <v>55712</v>
      </c>
      <c r="E122" s="57">
        <v>62.2</v>
      </c>
    </row>
    <row r="123" spans="2:5">
      <c r="B123" s="54">
        <f t="shared" si="1"/>
        <v>79</v>
      </c>
      <c r="C123" s="54" t="s">
        <v>491</v>
      </c>
      <c r="D123" s="56">
        <v>26850</v>
      </c>
      <c r="E123" s="57">
        <v>61.94</v>
      </c>
    </row>
    <row r="124" spans="2:5">
      <c r="B124" s="54">
        <f t="shared" si="1"/>
        <v>80</v>
      </c>
      <c r="C124" s="54" t="s">
        <v>492</v>
      </c>
      <c r="D124" s="56">
        <v>14560</v>
      </c>
      <c r="E124" s="57">
        <v>61.58</v>
      </c>
    </row>
    <row r="125" spans="2:5">
      <c r="B125" s="54">
        <f t="shared" si="1"/>
        <v>81</v>
      </c>
      <c r="C125" s="54" t="s">
        <v>493</v>
      </c>
      <c r="D125" s="56">
        <v>13507.2</v>
      </c>
      <c r="E125" s="57">
        <v>61.5</v>
      </c>
    </row>
    <row r="126" spans="2:5">
      <c r="B126" s="54">
        <f t="shared" si="1"/>
        <v>82</v>
      </c>
      <c r="C126" s="54" t="s">
        <v>494</v>
      </c>
      <c r="D126" s="56">
        <v>7412</v>
      </c>
      <c r="E126" s="57">
        <v>61.23</v>
      </c>
    </row>
    <row r="127" spans="2:5">
      <c r="B127" s="54">
        <f t="shared" si="1"/>
        <v>83</v>
      </c>
      <c r="C127" s="54" t="s">
        <v>495</v>
      </c>
      <c r="D127" s="56">
        <v>138500</v>
      </c>
      <c r="E127" s="57">
        <v>61.21</v>
      </c>
    </row>
    <row r="128" spans="2:5">
      <c r="B128" s="54">
        <f t="shared" si="1"/>
        <v>84</v>
      </c>
      <c r="C128" s="54" t="s">
        <v>496</v>
      </c>
      <c r="D128" s="56">
        <v>32440</v>
      </c>
      <c r="E128" s="57">
        <v>60.64</v>
      </c>
    </row>
    <row r="129" spans="2:5">
      <c r="B129" s="54">
        <f t="shared" si="1"/>
        <v>85</v>
      </c>
      <c r="C129" s="54" t="s">
        <v>497</v>
      </c>
      <c r="D129" s="56">
        <v>546462</v>
      </c>
      <c r="E129" s="57">
        <v>60.54</v>
      </c>
    </row>
    <row r="130" spans="2:5">
      <c r="B130" s="54">
        <f t="shared" si="1"/>
        <v>86</v>
      </c>
      <c r="C130" s="54" t="s">
        <v>498</v>
      </c>
      <c r="D130" s="56">
        <v>98948</v>
      </c>
      <c r="E130" s="57">
        <v>60.5</v>
      </c>
    </row>
    <row r="131" spans="2:5">
      <c r="B131" s="54">
        <f t="shared" si="1"/>
        <v>87</v>
      </c>
      <c r="C131" s="54" t="s">
        <v>499</v>
      </c>
      <c r="D131" s="56">
        <v>249832</v>
      </c>
      <c r="E131" s="57">
        <v>59.14</v>
      </c>
    </row>
    <row r="132" spans="2:5">
      <c r="B132" s="54">
        <f t="shared" si="1"/>
        <v>88</v>
      </c>
      <c r="C132" s="54" t="s">
        <v>500</v>
      </c>
      <c r="D132" s="56">
        <v>13639.6</v>
      </c>
      <c r="E132" s="57">
        <v>57.98</v>
      </c>
    </row>
    <row r="133" spans="2:5">
      <c r="B133" s="54">
        <f t="shared" si="1"/>
        <v>89</v>
      </c>
      <c r="C133" s="54" t="s">
        <v>501</v>
      </c>
      <c r="D133" s="56">
        <v>347545.35</v>
      </c>
      <c r="E133" s="57">
        <v>57.46</v>
      </c>
    </row>
    <row r="134" spans="2:5">
      <c r="B134" s="54">
        <f t="shared" si="1"/>
        <v>90</v>
      </c>
      <c r="C134" s="54" t="s">
        <v>502</v>
      </c>
      <c r="D134" s="56">
        <v>130603.5</v>
      </c>
      <c r="E134" s="57">
        <v>57.03</v>
      </c>
    </row>
    <row r="135" spans="2:5">
      <c r="B135" s="54">
        <f t="shared" si="1"/>
        <v>91</v>
      </c>
      <c r="C135" s="54" t="s">
        <v>503</v>
      </c>
      <c r="D135" s="56">
        <v>32591.599999999999</v>
      </c>
      <c r="E135" s="57">
        <v>56.62</v>
      </c>
    </row>
    <row r="136" spans="2:5">
      <c r="B136" s="54">
        <f t="shared" si="1"/>
        <v>92</v>
      </c>
      <c r="C136" s="54" t="s">
        <v>504</v>
      </c>
      <c r="D136" s="56">
        <v>8540</v>
      </c>
      <c r="E136" s="57">
        <v>56.32</v>
      </c>
    </row>
    <row r="137" spans="2:5">
      <c r="B137" s="54">
        <f t="shared" si="1"/>
        <v>93</v>
      </c>
      <c r="C137" s="54" t="s">
        <v>505</v>
      </c>
      <c r="D137" s="56">
        <v>600008.01</v>
      </c>
      <c r="E137" s="57">
        <v>56.04</v>
      </c>
    </row>
    <row r="138" spans="2:5">
      <c r="B138" s="54">
        <f t="shared" si="1"/>
        <v>94</v>
      </c>
      <c r="C138" s="54" t="s">
        <v>506</v>
      </c>
      <c r="D138" s="56">
        <v>15166.8</v>
      </c>
      <c r="E138" s="57">
        <v>55.82</v>
      </c>
    </row>
    <row r="139" spans="2:5">
      <c r="B139" s="54">
        <f t="shared" si="1"/>
        <v>95</v>
      </c>
      <c r="C139" s="54" t="s">
        <v>507</v>
      </c>
      <c r="D139" s="56">
        <v>172061.2</v>
      </c>
      <c r="E139" s="57">
        <v>55.15</v>
      </c>
    </row>
    <row r="140" spans="2:5">
      <c r="B140" s="54">
        <f t="shared" si="1"/>
        <v>96</v>
      </c>
      <c r="C140" s="54" t="s">
        <v>508</v>
      </c>
      <c r="D140" s="56">
        <v>18604.8</v>
      </c>
      <c r="E140" s="57">
        <v>55</v>
      </c>
    </row>
    <row r="141" spans="2:5">
      <c r="B141" s="54">
        <f t="shared" si="1"/>
        <v>97</v>
      </c>
      <c r="C141" s="54" t="s">
        <v>509</v>
      </c>
      <c r="D141" s="56">
        <v>9239.6</v>
      </c>
      <c r="E141" s="57">
        <v>55</v>
      </c>
    </row>
    <row r="142" spans="2:5">
      <c r="B142" s="54">
        <f t="shared" si="1"/>
        <v>98</v>
      </c>
      <c r="C142" s="54" t="s">
        <v>510</v>
      </c>
      <c r="D142" s="56">
        <v>16849.5</v>
      </c>
      <c r="E142" s="57">
        <v>48.8</v>
      </c>
    </row>
    <row r="143" spans="2:5">
      <c r="B143" s="54">
        <f t="shared" si="1"/>
        <v>99</v>
      </c>
      <c r="C143" s="54" t="s">
        <v>511</v>
      </c>
      <c r="D143" s="56">
        <v>47669.599999999999</v>
      </c>
      <c r="E143" s="57">
        <v>45.82</v>
      </c>
    </row>
    <row r="144" spans="2:5">
      <c r="B144" s="54">
        <f t="shared" si="1"/>
        <v>100</v>
      </c>
      <c r="C144" s="54" t="s">
        <v>512</v>
      </c>
      <c r="D144" s="56">
        <v>114757.22</v>
      </c>
      <c r="E144" s="57">
        <v>43.41</v>
      </c>
    </row>
    <row r="145" spans="2:6">
      <c r="B145" s="54">
        <f t="shared" si="1"/>
        <v>101</v>
      </c>
      <c r="C145" s="54" t="s">
        <v>513</v>
      </c>
      <c r="D145" s="56">
        <v>11679</v>
      </c>
      <c r="E145" s="57">
        <v>35.42</v>
      </c>
    </row>
    <row r="146" spans="2:6">
      <c r="B146" s="10"/>
      <c r="C146" s="20"/>
      <c r="D146" s="21"/>
      <c r="E146" s="21"/>
      <c r="F146" s="10"/>
    </row>
    <row r="147" spans="2:6">
      <c r="B147" s="10"/>
      <c r="C147" s="20"/>
      <c r="D147" s="21"/>
      <c r="E147" s="21"/>
      <c r="F147" s="10"/>
    </row>
    <row r="148" spans="2:6">
      <c r="B148" s="10"/>
      <c r="C148" s="20"/>
      <c r="D148" s="21"/>
      <c r="E148" s="21"/>
      <c r="F148" s="10"/>
    </row>
    <row r="149" spans="2:6">
      <c r="B149" s="10"/>
      <c r="C149" s="20"/>
      <c r="D149" s="21"/>
      <c r="E149" s="21"/>
      <c r="F149" s="10"/>
    </row>
    <row r="150" spans="2:6">
      <c r="B150" s="10"/>
      <c r="C150" s="20"/>
      <c r="D150" s="21"/>
      <c r="E150" s="22"/>
      <c r="F150" s="10"/>
    </row>
    <row r="151" spans="2:6">
      <c r="B151" s="10"/>
      <c r="C151" s="20"/>
      <c r="D151" s="21"/>
      <c r="E151" s="21"/>
      <c r="F151" s="10"/>
    </row>
    <row r="152" spans="2:6">
      <c r="B152" s="10"/>
      <c r="C152" s="20"/>
      <c r="D152" s="21"/>
      <c r="E152" s="21"/>
      <c r="F152" s="10"/>
    </row>
    <row r="153" spans="2:6">
      <c r="B153" s="10"/>
      <c r="C153" s="20"/>
      <c r="D153" s="21"/>
      <c r="E153" s="21"/>
      <c r="F153" s="10"/>
    </row>
    <row r="154" spans="2:6">
      <c r="B154" s="10"/>
      <c r="C154" s="18"/>
      <c r="D154" s="21"/>
      <c r="E154" s="21"/>
      <c r="F154" s="10"/>
    </row>
    <row r="155" spans="2:6">
      <c r="B155" s="10"/>
      <c r="C155" s="18"/>
      <c r="D155" s="21"/>
      <c r="E155" s="21"/>
      <c r="F155" s="10"/>
    </row>
  </sheetData>
  <mergeCells count="4">
    <mergeCell ref="B4:E4"/>
    <mergeCell ref="B45:E45"/>
    <mergeCell ref="A2:E2"/>
    <mergeCell ref="A1:F1"/>
  </mergeCells>
  <pageMargins left="0.70866141732283472" right="0.70866141732283472" top="1.1811023622047245" bottom="0.74803149606299213" header="0.39370078740157483" footer="0.31496062992125984"/>
  <pageSetup paperSize="9"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2" tint="-0.249977111117893"/>
  </sheetPr>
  <dimension ref="A1:Q100"/>
  <sheetViews>
    <sheetView view="pageLayout" zoomScaleNormal="100" workbookViewId="0">
      <selection sqref="A1:F1"/>
    </sheetView>
  </sheetViews>
  <sheetFormatPr defaultColWidth="8.69921875" defaultRowHeight="15.6"/>
  <cols>
    <col min="1" max="1" width="8.5" style="1" customWidth="1"/>
    <col min="2" max="2" width="8.69921875" style="1"/>
    <col min="3" max="3" width="22.69921875" style="1" customWidth="1"/>
    <col min="4" max="4" width="14.59765625" style="6" customWidth="1"/>
    <col min="5" max="5" width="14.59765625" style="3" customWidth="1"/>
    <col min="6" max="6" width="9.19921875" style="1" customWidth="1"/>
    <col min="7" max="7" width="11.3984375" style="1" bestFit="1" customWidth="1"/>
    <col min="8" max="16384" width="8.69921875" style="1"/>
  </cols>
  <sheetData>
    <row r="1" spans="1:17" ht="67.5" customHeight="1">
      <c r="A1" s="139" t="s">
        <v>1769</v>
      </c>
      <c r="B1" s="139"/>
      <c r="C1" s="139"/>
      <c r="D1" s="139"/>
      <c r="E1" s="139"/>
      <c r="F1" s="139"/>
    </row>
    <row r="2" spans="1:17" s="63" customFormat="1" ht="23.25" customHeight="1">
      <c r="A2" s="184" t="s">
        <v>1354</v>
      </c>
      <c r="B2" s="163"/>
      <c r="C2" s="163"/>
      <c r="D2" s="163"/>
      <c r="E2" s="163"/>
    </row>
    <row r="3" spans="1:17" ht="31.2">
      <c r="B3" s="14" t="s">
        <v>2</v>
      </c>
      <c r="C3" s="14" t="s">
        <v>5</v>
      </c>
      <c r="D3" s="15" t="s">
        <v>0</v>
      </c>
      <c r="E3" s="13" t="s">
        <v>1</v>
      </c>
      <c r="I3" s="38"/>
      <c r="J3" s="38"/>
      <c r="K3" s="38"/>
      <c r="L3" s="38"/>
      <c r="M3" s="39"/>
      <c r="N3" s="38"/>
      <c r="O3" s="39"/>
      <c r="P3" s="40"/>
      <c r="Q3" s="10"/>
    </row>
    <row r="4" spans="1:17">
      <c r="B4" s="168" t="s">
        <v>4</v>
      </c>
      <c r="C4" s="200"/>
      <c r="D4" s="200"/>
      <c r="E4" s="201"/>
      <c r="I4" s="38"/>
      <c r="J4" s="38"/>
      <c r="K4" s="38"/>
      <c r="L4" s="38"/>
      <c r="M4" s="39"/>
      <c r="N4" s="38"/>
      <c r="O4" s="39"/>
      <c r="P4" s="40"/>
      <c r="Q4" s="10"/>
    </row>
    <row r="5" spans="1:17">
      <c r="B5" s="53">
        <v>1</v>
      </c>
      <c r="C5" s="95" t="s">
        <v>516</v>
      </c>
      <c r="D5" s="96">
        <v>46447.7</v>
      </c>
      <c r="E5" s="97">
        <v>116.14</v>
      </c>
      <c r="I5" s="38"/>
      <c r="J5" s="38"/>
      <c r="K5" s="38"/>
      <c r="L5" s="38"/>
      <c r="M5" s="39"/>
      <c r="N5" s="38"/>
      <c r="O5" s="39"/>
      <c r="P5" s="40"/>
      <c r="Q5" s="10"/>
    </row>
    <row r="6" spans="1:17">
      <c r="B6" s="47">
        <v>2</v>
      </c>
      <c r="C6" s="48" t="s">
        <v>570</v>
      </c>
      <c r="D6" s="49">
        <v>26115.86</v>
      </c>
      <c r="E6" s="50">
        <v>111.79</v>
      </c>
      <c r="I6" s="38"/>
      <c r="J6" s="38"/>
      <c r="K6" s="38"/>
      <c r="L6" s="38"/>
      <c r="M6" s="39"/>
      <c r="N6" s="38"/>
      <c r="O6" s="39"/>
      <c r="P6" s="40"/>
      <c r="Q6" s="10"/>
    </row>
    <row r="7" spans="1:17">
      <c r="B7" s="53">
        <v>3</v>
      </c>
      <c r="C7" s="48" t="s">
        <v>571</v>
      </c>
      <c r="D7" s="49">
        <v>25674</v>
      </c>
      <c r="E7" s="50">
        <v>104.09</v>
      </c>
      <c r="I7" s="10"/>
      <c r="J7" s="10"/>
      <c r="K7" s="10"/>
      <c r="L7" s="10"/>
      <c r="M7" s="10"/>
      <c r="N7" s="10"/>
      <c r="O7" s="10"/>
      <c r="P7" s="10"/>
      <c r="Q7" s="10"/>
    </row>
    <row r="8" spans="1:17">
      <c r="B8" s="47">
        <v>4</v>
      </c>
      <c r="C8" s="48" t="s">
        <v>572</v>
      </c>
      <c r="D8" s="49">
        <v>15684.21</v>
      </c>
      <c r="E8" s="50">
        <v>102.23</v>
      </c>
      <c r="I8" s="10"/>
      <c r="J8" s="10"/>
      <c r="K8" s="10"/>
      <c r="L8" s="10"/>
      <c r="M8" s="10"/>
      <c r="N8" s="10"/>
      <c r="O8" s="10"/>
      <c r="P8" s="10"/>
      <c r="Q8" s="10"/>
    </row>
    <row r="9" spans="1:17">
      <c r="B9" s="53">
        <v>5</v>
      </c>
      <c r="C9" s="48" t="s">
        <v>573</v>
      </c>
      <c r="D9" s="49">
        <v>22289</v>
      </c>
      <c r="E9" s="50">
        <v>99.6</v>
      </c>
      <c r="I9" s="10"/>
      <c r="J9" s="10"/>
      <c r="K9" s="10"/>
      <c r="L9" s="10"/>
      <c r="M9" s="10"/>
      <c r="N9" s="10"/>
      <c r="O9" s="10"/>
      <c r="P9" s="10"/>
      <c r="Q9" s="10"/>
    </row>
    <row r="10" spans="1:17">
      <c r="B10" s="47">
        <v>6</v>
      </c>
      <c r="C10" s="48" t="s">
        <v>574</v>
      </c>
      <c r="D10" s="49">
        <v>28525</v>
      </c>
      <c r="E10" s="50">
        <v>99.35</v>
      </c>
    </row>
    <row r="11" spans="1:17">
      <c r="B11" s="53">
        <v>7</v>
      </c>
      <c r="C11" s="48" t="s">
        <v>575</v>
      </c>
      <c r="D11" s="49">
        <v>102461.04</v>
      </c>
      <c r="E11" s="50">
        <v>98.08</v>
      </c>
    </row>
    <row r="12" spans="1:17">
      <c r="B12" s="47">
        <v>8</v>
      </c>
      <c r="C12" s="48" t="s">
        <v>576</v>
      </c>
      <c r="D12" s="49">
        <v>24712.400000000001</v>
      </c>
      <c r="E12" s="50">
        <v>97.76</v>
      </c>
    </row>
    <row r="13" spans="1:17">
      <c r="B13" s="53">
        <v>9</v>
      </c>
      <c r="C13" s="48" t="s">
        <v>577</v>
      </c>
      <c r="D13" s="49">
        <v>8608.7999999999993</v>
      </c>
      <c r="E13" s="50">
        <v>96.69</v>
      </c>
    </row>
    <row r="14" spans="1:17">
      <c r="B14" s="47">
        <v>10</v>
      </c>
      <c r="C14" s="48" t="s">
        <v>578</v>
      </c>
      <c r="D14" s="49">
        <v>12991.53</v>
      </c>
      <c r="E14" s="50">
        <v>95.23</v>
      </c>
    </row>
    <row r="15" spans="1:17">
      <c r="B15" s="53">
        <v>11</v>
      </c>
      <c r="C15" s="48" t="s">
        <v>579</v>
      </c>
      <c r="D15" s="49">
        <v>33000</v>
      </c>
      <c r="E15" s="50">
        <v>93.68</v>
      </c>
    </row>
    <row r="16" spans="1:17">
      <c r="B16" s="47">
        <v>12</v>
      </c>
      <c r="C16" s="48" t="s">
        <v>580</v>
      </c>
      <c r="D16" s="49">
        <v>28650</v>
      </c>
      <c r="E16" s="50">
        <v>93.66</v>
      </c>
    </row>
    <row r="17" spans="2:5">
      <c r="B17" s="53">
        <v>13</v>
      </c>
      <c r="C17" s="48" t="s">
        <v>581</v>
      </c>
      <c r="D17" s="49">
        <v>35136</v>
      </c>
      <c r="E17" s="50">
        <v>92.99</v>
      </c>
    </row>
    <row r="18" spans="2:5">
      <c r="B18" s="47">
        <v>14</v>
      </c>
      <c r="C18" s="48" t="s">
        <v>582</v>
      </c>
      <c r="D18" s="49">
        <v>14067.2</v>
      </c>
      <c r="E18" s="50">
        <v>91.73</v>
      </c>
    </row>
    <row r="19" spans="2:5">
      <c r="B19" s="53">
        <v>15</v>
      </c>
      <c r="C19" s="48" t="s">
        <v>583</v>
      </c>
      <c r="D19" s="49">
        <v>7669.82</v>
      </c>
      <c r="E19" s="50">
        <v>91.21</v>
      </c>
    </row>
    <row r="20" spans="2:5">
      <c r="B20" s="47">
        <v>16</v>
      </c>
      <c r="C20" s="48" t="s">
        <v>584</v>
      </c>
      <c r="D20" s="49">
        <v>3279.38</v>
      </c>
      <c r="E20" s="50">
        <v>90.78</v>
      </c>
    </row>
    <row r="21" spans="2:5">
      <c r="B21" s="53">
        <v>17</v>
      </c>
      <c r="C21" s="48" t="s">
        <v>585</v>
      </c>
      <c r="D21" s="49">
        <v>28216</v>
      </c>
      <c r="E21" s="50">
        <v>88.41</v>
      </c>
    </row>
    <row r="22" spans="2:5">
      <c r="B22" s="47">
        <v>18</v>
      </c>
      <c r="C22" s="48" t="s">
        <v>586</v>
      </c>
      <c r="D22" s="49">
        <v>73920</v>
      </c>
      <c r="E22" s="50">
        <v>88.24</v>
      </c>
    </row>
    <row r="23" spans="2:5">
      <c r="B23" s="53">
        <v>19</v>
      </c>
      <c r="C23" s="48" t="s">
        <v>587</v>
      </c>
      <c r="D23" s="49">
        <v>51369.05</v>
      </c>
      <c r="E23" s="50">
        <v>86.72</v>
      </c>
    </row>
    <row r="24" spans="2:5">
      <c r="B24" s="47">
        <v>20</v>
      </c>
      <c r="C24" s="48" t="s">
        <v>588</v>
      </c>
      <c r="D24" s="49">
        <v>33800</v>
      </c>
      <c r="E24" s="50">
        <v>85.99</v>
      </c>
    </row>
    <row r="25" spans="2:5">
      <c r="B25" s="53">
        <v>21</v>
      </c>
      <c r="C25" s="48" t="s">
        <v>589</v>
      </c>
      <c r="D25" s="49">
        <v>1238.28</v>
      </c>
      <c r="E25" s="50">
        <v>85.57</v>
      </c>
    </row>
    <row r="26" spans="2:5">
      <c r="B26" s="47">
        <v>22</v>
      </c>
      <c r="C26" s="48" t="s">
        <v>590</v>
      </c>
      <c r="D26" s="49">
        <v>34111.199999999997</v>
      </c>
      <c r="E26" s="50">
        <v>85</v>
      </c>
    </row>
    <row r="27" spans="2:5">
      <c r="B27" s="53">
        <v>23</v>
      </c>
      <c r="C27" s="48" t="s">
        <v>591</v>
      </c>
      <c r="D27" s="49">
        <v>20450.23</v>
      </c>
      <c r="E27" s="50">
        <v>85</v>
      </c>
    </row>
    <row r="28" spans="2:5">
      <c r="B28" s="47">
        <v>24</v>
      </c>
      <c r="C28" s="48" t="s">
        <v>592</v>
      </c>
      <c r="D28" s="49">
        <v>6120</v>
      </c>
      <c r="E28" s="50">
        <v>85</v>
      </c>
    </row>
    <row r="29" spans="2:5">
      <c r="B29" s="53">
        <v>25</v>
      </c>
      <c r="C29" s="48" t="s">
        <v>593</v>
      </c>
      <c r="D29" s="49">
        <v>13752</v>
      </c>
      <c r="E29" s="50">
        <v>85</v>
      </c>
    </row>
    <row r="30" spans="2:5">
      <c r="B30" s="47">
        <v>26</v>
      </c>
      <c r="C30" s="48" t="s">
        <v>594</v>
      </c>
      <c r="D30" s="49">
        <v>6812.23</v>
      </c>
      <c r="E30" s="50">
        <v>85</v>
      </c>
    </row>
    <row r="31" spans="2:5">
      <c r="B31" s="53">
        <v>27</v>
      </c>
      <c r="C31" s="48" t="s">
        <v>595</v>
      </c>
      <c r="D31" s="49">
        <v>2884.13</v>
      </c>
      <c r="E31" s="50">
        <v>85</v>
      </c>
    </row>
    <row r="32" spans="2:5">
      <c r="B32" s="47">
        <v>28</v>
      </c>
      <c r="C32" s="48" t="s">
        <v>596</v>
      </c>
      <c r="D32" s="49">
        <v>14977.06</v>
      </c>
      <c r="E32" s="50">
        <v>85</v>
      </c>
    </row>
    <row r="33" spans="2:7">
      <c r="B33" s="53">
        <v>29</v>
      </c>
      <c r="C33" s="48" t="s">
        <v>597</v>
      </c>
      <c r="D33" s="49">
        <v>11122.48</v>
      </c>
      <c r="E33" s="50">
        <v>85</v>
      </c>
    </row>
    <row r="34" spans="2:7">
      <c r="B34" s="47">
        <v>30</v>
      </c>
      <c r="C34" s="48" t="s">
        <v>598</v>
      </c>
      <c r="D34" s="49">
        <v>27167.5</v>
      </c>
      <c r="E34" s="50">
        <v>85</v>
      </c>
    </row>
    <row r="35" spans="2:7">
      <c r="B35" s="53">
        <v>31</v>
      </c>
      <c r="C35" s="48" t="s">
        <v>599</v>
      </c>
      <c r="D35" s="49">
        <v>34400</v>
      </c>
      <c r="E35" s="50">
        <v>82.82</v>
      </c>
    </row>
    <row r="36" spans="2:7">
      <c r="B36" s="47">
        <v>32</v>
      </c>
      <c r="C36" s="48" t="s">
        <v>600</v>
      </c>
      <c r="D36" s="49">
        <v>57051.3</v>
      </c>
      <c r="E36" s="50">
        <v>82.02</v>
      </c>
    </row>
    <row r="37" spans="2:7">
      <c r="B37" s="53">
        <v>33</v>
      </c>
      <c r="C37" s="48" t="s">
        <v>601</v>
      </c>
      <c r="D37" s="49">
        <v>53550</v>
      </c>
      <c r="E37" s="50">
        <v>81.56</v>
      </c>
    </row>
    <row r="38" spans="2:7">
      <c r="B38" s="47">
        <v>34</v>
      </c>
      <c r="C38" s="48" t="s">
        <v>602</v>
      </c>
      <c r="D38" s="49">
        <v>56442.5</v>
      </c>
      <c r="E38" s="50">
        <v>79.11</v>
      </c>
    </row>
    <row r="39" spans="2:7">
      <c r="B39" s="53">
        <v>35</v>
      </c>
      <c r="C39" s="48" t="s">
        <v>603</v>
      </c>
      <c r="D39" s="49">
        <v>68361.600000000006</v>
      </c>
      <c r="E39" s="50">
        <v>78.069999999999993</v>
      </c>
    </row>
    <row r="40" spans="2:7">
      <c r="B40" s="47">
        <v>36</v>
      </c>
      <c r="C40" s="48" t="s">
        <v>604</v>
      </c>
      <c r="D40" s="49">
        <v>23880</v>
      </c>
      <c r="E40" s="50">
        <v>77.38</v>
      </c>
    </row>
    <row r="41" spans="2:7">
      <c r="B41" s="53">
        <v>37</v>
      </c>
      <c r="C41" s="48" t="s">
        <v>605</v>
      </c>
      <c r="D41" s="49">
        <v>103518.8</v>
      </c>
      <c r="E41" s="50">
        <v>76.23</v>
      </c>
    </row>
    <row r="42" spans="2:7">
      <c r="B42" s="47">
        <v>38</v>
      </c>
      <c r="C42" s="48" t="s">
        <v>606</v>
      </c>
      <c r="D42" s="49">
        <v>99913.91</v>
      </c>
      <c r="E42" s="50">
        <v>74.75</v>
      </c>
    </row>
    <row r="43" spans="2:7">
      <c r="B43" s="174" t="s">
        <v>3</v>
      </c>
      <c r="C43" s="180"/>
      <c r="D43" s="180"/>
      <c r="E43" s="181"/>
      <c r="G43" s="7"/>
    </row>
    <row r="44" spans="2:7">
      <c r="B44" s="98">
        <v>1</v>
      </c>
      <c r="C44" s="55" t="s">
        <v>607</v>
      </c>
      <c r="D44" s="56">
        <v>73966.52</v>
      </c>
      <c r="E44" s="57">
        <v>74.430000000000007</v>
      </c>
    </row>
    <row r="45" spans="2:7">
      <c r="B45" s="54">
        <v>2</v>
      </c>
      <c r="C45" s="55" t="s">
        <v>608</v>
      </c>
      <c r="D45" s="56">
        <v>10550.8</v>
      </c>
      <c r="E45" s="57">
        <v>72.83</v>
      </c>
    </row>
    <row r="46" spans="2:7">
      <c r="B46" s="98">
        <v>3</v>
      </c>
      <c r="C46" s="55" t="s">
        <v>609</v>
      </c>
      <c r="D46" s="56">
        <v>7780</v>
      </c>
      <c r="E46" s="57">
        <v>72.069999999999993</v>
      </c>
    </row>
    <row r="47" spans="2:7">
      <c r="B47" s="54">
        <v>4</v>
      </c>
      <c r="C47" s="55" t="s">
        <v>610</v>
      </c>
      <c r="D47" s="56">
        <v>62062.81</v>
      </c>
      <c r="E47" s="57">
        <v>69.47</v>
      </c>
    </row>
    <row r="48" spans="2:7">
      <c r="B48" s="98">
        <v>5</v>
      </c>
      <c r="C48" s="55" t="s">
        <v>611</v>
      </c>
      <c r="D48" s="56">
        <v>40087.339999999997</v>
      </c>
      <c r="E48" s="57">
        <v>68.33</v>
      </c>
    </row>
    <row r="49" spans="2:6">
      <c r="B49" s="54">
        <v>6</v>
      </c>
      <c r="C49" s="55" t="s">
        <v>612</v>
      </c>
      <c r="D49" s="56">
        <v>59038</v>
      </c>
      <c r="E49" s="57">
        <v>68.08</v>
      </c>
    </row>
    <row r="50" spans="2:6">
      <c r="B50" s="98">
        <v>7</v>
      </c>
      <c r="C50" s="55" t="s">
        <v>613</v>
      </c>
      <c r="D50" s="56">
        <v>17527.5</v>
      </c>
      <c r="E50" s="57">
        <v>66.8</v>
      </c>
    </row>
    <row r="51" spans="2:6">
      <c r="B51" s="54">
        <v>8</v>
      </c>
      <c r="C51" s="55" t="s">
        <v>614</v>
      </c>
      <c r="D51" s="56">
        <v>6110</v>
      </c>
      <c r="E51" s="57">
        <v>66.69</v>
      </c>
    </row>
    <row r="52" spans="2:6">
      <c r="B52" s="98">
        <v>9</v>
      </c>
      <c r="C52" s="55" t="s">
        <v>615</v>
      </c>
      <c r="D52" s="56">
        <v>2858.94</v>
      </c>
      <c r="E52" s="57">
        <v>66.69</v>
      </c>
    </row>
    <row r="53" spans="2:6">
      <c r="B53" s="54">
        <v>10</v>
      </c>
      <c r="C53" s="55" t="s">
        <v>616</v>
      </c>
      <c r="D53" s="56">
        <v>10672.56</v>
      </c>
      <c r="E53" s="57">
        <v>64.540000000000006</v>
      </c>
    </row>
    <row r="54" spans="2:6">
      <c r="B54" s="98">
        <v>11</v>
      </c>
      <c r="C54" s="101" t="s">
        <v>549</v>
      </c>
      <c r="D54" s="100">
        <v>128800</v>
      </c>
      <c r="E54" s="99">
        <v>63.83</v>
      </c>
    </row>
    <row r="55" spans="2:6">
      <c r="B55" s="54">
        <v>12</v>
      </c>
      <c r="C55" s="55" t="s">
        <v>618</v>
      </c>
      <c r="D55" s="56">
        <v>21850</v>
      </c>
      <c r="E55" s="57">
        <v>63.6</v>
      </c>
    </row>
    <row r="56" spans="2:6">
      <c r="B56" s="98">
        <v>13</v>
      </c>
      <c r="C56" s="55" t="s">
        <v>619</v>
      </c>
      <c r="D56" s="56">
        <v>1824.79</v>
      </c>
      <c r="E56" s="57">
        <v>62.41</v>
      </c>
    </row>
    <row r="57" spans="2:6">
      <c r="B57" s="54">
        <v>14</v>
      </c>
      <c r="C57" s="55" t="s">
        <v>620</v>
      </c>
      <c r="D57" s="56">
        <v>32304.91</v>
      </c>
      <c r="E57" s="57">
        <v>62.02</v>
      </c>
      <c r="F57" s="2"/>
    </row>
    <row r="58" spans="2:6">
      <c r="B58" s="98">
        <v>15</v>
      </c>
      <c r="C58" s="55" t="s">
        <v>621</v>
      </c>
      <c r="D58" s="56">
        <v>10061.98</v>
      </c>
      <c r="E58" s="57">
        <v>60.08</v>
      </c>
    </row>
    <row r="59" spans="2:6">
      <c r="B59" s="54">
        <v>16</v>
      </c>
      <c r="C59" s="55" t="s">
        <v>622</v>
      </c>
      <c r="D59" s="56">
        <v>28152</v>
      </c>
      <c r="E59" s="57">
        <v>59.61</v>
      </c>
    </row>
    <row r="60" spans="2:6">
      <c r="B60" s="98">
        <v>17</v>
      </c>
      <c r="C60" s="55" t="s">
        <v>623</v>
      </c>
      <c r="D60" s="56">
        <v>14225</v>
      </c>
      <c r="E60" s="57">
        <v>59.26</v>
      </c>
    </row>
    <row r="61" spans="2:6">
      <c r="B61" s="54">
        <v>18</v>
      </c>
      <c r="C61" s="55" t="s">
        <v>624</v>
      </c>
      <c r="D61" s="56">
        <v>6452.47</v>
      </c>
      <c r="E61" s="57">
        <v>59.11</v>
      </c>
    </row>
    <row r="62" spans="2:6">
      <c r="B62" s="98">
        <v>19</v>
      </c>
      <c r="C62" s="55" t="s">
        <v>625</v>
      </c>
      <c r="D62" s="56">
        <v>26214.05</v>
      </c>
      <c r="E62" s="57">
        <v>58.98</v>
      </c>
    </row>
    <row r="63" spans="2:6">
      <c r="B63" s="54">
        <v>20</v>
      </c>
      <c r="C63" s="55" t="s">
        <v>626</v>
      </c>
      <c r="D63" s="56">
        <v>52600</v>
      </c>
      <c r="E63" s="57">
        <v>58.82</v>
      </c>
    </row>
    <row r="64" spans="2:6">
      <c r="B64" s="98">
        <v>21</v>
      </c>
      <c r="C64" s="55" t="s">
        <v>627</v>
      </c>
      <c r="D64" s="56">
        <v>60000</v>
      </c>
      <c r="E64" s="57">
        <v>58.8</v>
      </c>
    </row>
    <row r="65" spans="2:5">
      <c r="B65" s="54">
        <v>22</v>
      </c>
      <c r="C65" s="55" t="s">
        <v>628</v>
      </c>
      <c r="D65" s="56">
        <v>2700.96</v>
      </c>
      <c r="E65" s="57">
        <v>58.76</v>
      </c>
    </row>
    <row r="66" spans="2:5">
      <c r="B66" s="98">
        <v>23</v>
      </c>
      <c r="C66" s="55" t="s">
        <v>629</v>
      </c>
      <c r="D66" s="56">
        <v>20412</v>
      </c>
      <c r="E66" s="57">
        <v>58.74</v>
      </c>
    </row>
    <row r="67" spans="2:5">
      <c r="B67" s="54">
        <v>24</v>
      </c>
      <c r="C67" s="55" t="s">
        <v>630</v>
      </c>
      <c r="D67" s="56">
        <v>11699.42</v>
      </c>
      <c r="E67" s="57">
        <v>58.74</v>
      </c>
    </row>
    <row r="68" spans="2:5">
      <c r="B68" s="98">
        <v>25</v>
      </c>
      <c r="C68" s="55" t="s">
        <v>631</v>
      </c>
      <c r="D68" s="56">
        <v>9818.4</v>
      </c>
      <c r="E68" s="57">
        <v>58.73</v>
      </c>
    </row>
    <row r="69" spans="2:5">
      <c r="B69" s="54">
        <v>26</v>
      </c>
      <c r="C69" s="55" t="s">
        <v>632</v>
      </c>
      <c r="D69" s="56">
        <v>2156.86</v>
      </c>
      <c r="E69" s="57">
        <v>58.05</v>
      </c>
    </row>
    <row r="70" spans="2:5">
      <c r="B70" s="98">
        <v>27</v>
      </c>
      <c r="C70" s="55" t="s">
        <v>633</v>
      </c>
      <c r="D70" s="56">
        <v>17206</v>
      </c>
      <c r="E70" s="57">
        <v>57.98</v>
      </c>
    </row>
    <row r="71" spans="2:5">
      <c r="B71" s="54">
        <v>28</v>
      </c>
      <c r="C71" s="55" t="s">
        <v>634</v>
      </c>
      <c r="D71" s="56">
        <v>16075.71</v>
      </c>
      <c r="E71" s="57">
        <v>57.66</v>
      </c>
    </row>
    <row r="72" spans="2:5">
      <c r="B72" s="98">
        <v>29</v>
      </c>
      <c r="C72" s="55" t="s">
        <v>635</v>
      </c>
      <c r="D72" s="56">
        <v>17200.41</v>
      </c>
      <c r="E72" s="57">
        <v>56.8</v>
      </c>
    </row>
    <row r="73" spans="2:5">
      <c r="B73" s="54">
        <v>30</v>
      </c>
      <c r="C73" s="55" t="s">
        <v>636</v>
      </c>
      <c r="D73" s="56">
        <v>34536.5</v>
      </c>
      <c r="E73" s="57">
        <v>56.23</v>
      </c>
    </row>
    <row r="74" spans="2:5">
      <c r="B74" s="98">
        <v>31</v>
      </c>
      <c r="C74" s="55" t="s">
        <v>637</v>
      </c>
      <c r="D74" s="56">
        <v>7392.96</v>
      </c>
      <c r="E74" s="57">
        <v>55.99</v>
      </c>
    </row>
    <row r="75" spans="2:5">
      <c r="B75" s="54">
        <v>32</v>
      </c>
      <c r="C75" s="55" t="s">
        <v>638</v>
      </c>
      <c r="D75" s="56">
        <v>63038.5</v>
      </c>
      <c r="E75" s="57">
        <v>55.6</v>
      </c>
    </row>
    <row r="76" spans="2:5">
      <c r="B76" s="98">
        <v>33</v>
      </c>
      <c r="C76" s="55" t="s">
        <v>639</v>
      </c>
      <c r="D76" s="56">
        <v>12051.82</v>
      </c>
      <c r="E76" s="57">
        <v>55.01</v>
      </c>
    </row>
    <row r="77" spans="2:5">
      <c r="B77" s="54">
        <v>34</v>
      </c>
      <c r="C77" s="55" t="s">
        <v>640</v>
      </c>
      <c r="D77" s="56">
        <v>34042.5</v>
      </c>
      <c r="E77" s="57">
        <v>55</v>
      </c>
    </row>
    <row r="78" spans="2:5">
      <c r="B78" s="98">
        <v>35</v>
      </c>
      <c r="C78" s="55" t="s">
        <v>641</v>
      </c>
      <c r="D78" s="56">
        <v>6224.53</v>
      </c>
      <c r="E78" s="57">
        <v>55</v>
      </c>
    </row>
    <row r="79" spans="2:5">
      <c r="B79" s="54">
        <v>36</v>
      </c>
      <c r="C79" s="55" t="s">
        <v>642</v>
      </c>
      <c r="D79" s="56">
        <v>17417.46</v>
      </c>
      <c r="E79" s="57">
        <v>55</v>
      </c>
    </row>
    <row r="80" spans="2:5">
      <c r="B80" s="98">
        <v>37</v>
      </c>
      <c r="C80" s="55" t="s">
        <v>643</v>
      </c>
      <c r="D80" s="56">
        <v>25248.1</v>
      </c>
      <c r="E80" s="57">
        <v>55</v>
      </c>
    </row>
    <row r="81" spans="2:5">
      <c r="B81" s="54">
        <v>38</v>
      </c>
      <c r="C81" s="55" t="s">
        <v>644</v>
      </c>
      <c r="D81" s="56">
        <v>28548</v>
      </c>
      <c r="E81" s="57">
        <v>55</v>
      </c>
    </row>
    <row r="82" spans="2:5">
      <c r="B82" s="98">
        <v>39</v>
      </c>
      <c r="C82" s="55" t="s">
        <v>645</v>
      </c>
      <c r="D82" s="56">
        <v>4051.24</v>
      </c>
      <c r="E82" s="57">
        <v>55</v>
      </c>
    </row>
    <row r="83" spans="2:5">
      <c r="B83" s="54">
        <v>40</v>
      </c>
      <c r="C83" s="55" t="s">
        <v>646</v>
      </c>
      <c r="D83" s="56">
        <v>25397.11</v>
      </c>
      <c r="E83" s="57">
        <v>55</v>
      </c>
    </row>
    <row r="84" spans="2:5">
      <c r="B84" s="98">
        <v>41</v>
      </c>
      <c r="C84" s="55" t="s">
        <v>647</v>
      </c>
      <c r="D84" s="56">
        <v>42152</v>
      </c>
      <c r="E84" s="57">
        <v>55</v>
      </c>
    </row>
    <row r="85" spans="2:5">
      <c r="B85" s="54">
        <v>42</v>
      </c>
      <c r="C85" s="55" t="s">
        <v>648</v>
      </c>
      <c r="D85" s="56">
        <v>15657.8</v>
      </c>
      <c r="E85" s="57">
        <v>55</v>
      </c>
    </row>
    <row r="86" spans="2:5">
      <c r="B86" s="98">
        <v>43</v>
      </c>
      <c r="C86" s="55" t="s">
        <v>649</v>
      </c>
      <c r="D86" s="56">
        <v>14672.46</v>
      </c>
      <c r="E86" s="57">
        <v>55</v>
      </c>
    </row>
    <row r="87" spans="2:5">
      <c r="B87" s="54">
        <v>44</v>
      </c>
      <c r="C87" s="55" t="s">
        <v>650</v>
      </c>
      <c r="D87" s="56">
        <v>10527.11</v>
      </c>
      <c r="E87" s="57">
        <v>55</v>
      </c>
    </row>
    <row r="88" spans="2:5">
      <c r="B88" s="98">
        <v>45</v>
      </c>
      <c r="C88" s="55" t="s">
        <v>651</v>
      </c>
      <c r="D88" s="56">
        <v>27700</v>
      </c>
      <c r="E88" s="57">
        <v>55</v>
      </c>
    </row>
    <row r="89" spans="2:5">
      <c r="B89" s="54">
        <v>46</v>
      </c>
      <c r="C89" s="55" t="s">
        <v>652</v>
      </c>
      <c r="D89" s="56">
        <v>34652.519999999997</v>
      </c>
      <c r="E89" s="57">
        <v>55</v>
      </c>
    </row>
    <row r="90" spans="2:5">
      <c r="B90" s="98">
        <v>47</v>
      </c>
      <c r="C90" s="55" t="s">
        <v>653</v>
      </c>
      <c r="D90" s="56">
        <v>58249.08</v>
      </c>
      <c r="E90" s="57">
        <v>55</v>
      </c>
    </row>
    <row r="91" spans="2:5">
      <c r="B91" s="54">
        <v>48</v>
      </c>
      <c r="C91" s="55" t="s">
        <v>654</v>
      </c>
      <c r="D91" s="56">
        <v>49950</v>
      </c>
      <c r="E91" s="57">
        <v>55</v>
      </c>
    </row>
    <row r="92" spans="2:5">
      <c r="B92" s="98">
        <v>49</v>
      </c>
      <c r="C92" s="55" t="s">
        <v>655</v>
      </c>
      <c r="D92" s="56">
        <v>47893.1</v>
      </c>
      <c r="E92" s="57">
        <v>54.93</v>
      </c>
    </row>
    <row r="93" spans="2:5">
      <c r="B93" s="54">
        <v>50</v>
      </c>
      <c r="C93" s="55" t="s">
        <v>656</v>
      </c>
      <c r="D93" s="56">
        <v>4794</v>
      </c>
      <c r="E93" s="57">
        <v>51.01</v>
      </c>
    </row>
    <row r="94" spans="2:5">
      <c r="B94" s="98">
        <v>51</v>
      </c>
      <c r="C94" s="55" t="s">
        <v>657</v>
      </c>
      <c r="D94" s="56">
        <v>11469.53</v>
      </c>
      <c r="E94" s="57">
        <v>50</v>
      </c>
    </row>
    <row r="95" spans="2:5">
      <c r="B95" s="54">
        <v>52</v>
      </c>
      <c r="C95" s="55" t="s">
        <v>658</v>
      </c>
      <c r="D95" s="56">
        <v>10041.32</v>
      </c>
      <c r="E95" s="57">
        <v>50</v>
      </c>
    </row>
    <row r="96" spans="2:5">
      <c r="B96" s="98">
        <v>53</v>
      </c>
      <c r="C96" s="55" t="s">
        <v>659</v>
      </c>
      <c r="D96" s="56">
        <v>10996.78</v>
      </c>
      <c r="E96" s="57">
        <v>50</v>
      </c>
    </row>
    <row r="97" spans="2:5">
      <c r="B97" s="54">
        <v>54</v>
      </c>
      <c r="C97" s="55" t="s">
        <v>660</v>
      </c>
      <c r="D97" s="56">
        <v>2614.8000000000002</v>
      </c>
      <c r="E97" s="57">
        <v>50</v>
      </c>
    </row>
    <row r="98" spans="2:5">
      <c r="B98" s="98">
        <v>55</v>
      </c>
      <c r="C98" s="55" t="s">
        <v>661</v>
      </c>
      <c r="D98" s="56">
        <v>27861.75</v>
      </c>
      <c r="E98" s="57">
        <v>50</v>
      </c>
    </row>
    <row r="99" spans="2:5">
      <c r="B99" s="54">
        <v>56</v>
      </c>
      <c r="C99" s="55" t="s">
        <v>662</v>
      </c>
      <c r="D99" s="56">
        <v>6748.26</v>
      </c>
      <c r="E99" s="57">
        <v>50</v>
      </c>
    </row>
    <row r="100" spans="2:5">
      <c r="B100" s="98">
        <v>57</v>
      </c>
      <c r="C100" s="55" t="s">
        <v>663</v>
      </c>
      <c r="D100" s="56">
        <v>4560</v>
      </c>
      <c r="E100" s="57">
        <v>50</v>
      </c>
    </row>
  </sheetData>
  <mergeCells count="4">
    <mergeCell ref="B43:E43"/>
    <mergeCell ref="A2:E2"/>
    <mergeCell ref="B4:E4"/>
    <mergeCell ref="A1:F1"/>
  </mergeCells>
  <pageMargins left="0.70866141732283472" right="0.70866141732283472" top="1.1811023622047245" bottom="0.74803149606299213" header="0.39370078740157483" footer="0.31496062992125984"/>
  <pageSetup paperSize="9" orientation="portrait" r:id="rId1"/>
  <headerFooter>
    <oddHeader>&amp;C&amp;G</oddHeader>
    <oddFooter>&amp;C&amp;P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2" tint="-0.249977111117893"/>
  </sheetPr>
  <dimension ref="A1:F60"/>
  <sheetViews>
    <sheetView view="pageLayout" zoomScaleNormal="100" workbookViewId="0">
      <selection sqref="A1:F1"/>
    </sheetView>
  </sheetViews>
  <sheetFormatPr defaultColWidth="8.69921875" defaultRowHeight="15.6"/>
  <cols>
    <col min="1" max="1" width="8.5" style="1" customWidth="1"/>
    <col min="2" max="2" width="8.69921875" style="1"/>
    <col min="3" max="3" width="23.3984375" style="3" customWidth="1"/>
    <col min="4" max="4" width="14.3984375" style="6" customWidth="1"/>
    <col min="5" max="5" width="14.3984375" style="3" customWidth="1"/>
    <col min="6" max="6" width="10.59765625" style="1" customWidth="1"/>
    <col min="7" max="16384" width="8.69921875" style="1"/>
  </cols>
  <sheetData>
    <row r="1" spans="1:6" ht="68.400000000000006" customHeight="1">
      <c r="A1" s="139" t="s">
        <v>1770</v>
      </c>
      <c r="B1" s="139"/>
      <c r="C1" s="139"/>
      <c r="D1" s="139"/>
      <c r="E1" s="139"/>
      <c r="F1" s="139"/>
    </row>
    <row r="2" spans="1:6" s="63" customFormat="1" ht="21.6" customHeight="1">
      <c r="A2" s="202" t="s">
        <v>1355</v>
      </c>
      <c r="B2" s="203"/>
      <c r="C2" s="203"/>
      <c r="D2" s="203"/>
      <c r="E2" s="203"/>
    </row>
    <row r="3" spans="1:6" s="9" customFormat="1" ht="31.2">
      <c r="B3" s="19" t="s">
        <v>2</v>
      </c>
      <c r="C3" s="19" t="s">
        <v>5</v>
      </c>
      <c r="D3" s="26" t="s">
        <v>0</v>
      </c>
      <c r="E3" s="27" t="s">
        <v>1</v>
      </c>
    </row>
    <row r="4" spans="1:6" s="9" customFormat="1">
      <c r="B4" s="204" t="s">
        <v>4</v>
      </c>
      <c r="C4" s="200"/>
      <c r="D4" s="200"/>
      <c r="E4" s="201"/>
    </row>
    <row r="5" spans="1:6">
      <c r="B5" s="102">
        <v>1</v>
      </c>
      <c r="C5" s="103" t="s">
        <v>514</v>
      </c>
      <c r="D5" s="104">
        <v>192189.34</v>
      </c>
      <c r="E5" s="105">
        <v>125.34</v>
      </c>
    </row>
    <row r="6" spans="1:6">
      <c r="B6" s="102">
        <v>2</v>
      </c>
      <c r="C6" s="102" t="s">
        <v>515</v>
      </c>
      <c r="D6" s="96">
        <v>239577.2</v>
      </c>
      <c r="E6" s="97">
        <v>124.34</v>
      </c>
    </row>
    <row r="7" spans="1:6">
      <c r="B7" s="102">
        <v>3</v>
      </c>
      <c r="C7" s="102" t="s">
        <v>517</v>
      </c>
      <c r="D7" s="96">
        <v>3000</v>
      </c>
      <c r="E7" s="97">
        <v>110</v>
      </c>
    </row>
    <row r="8" spans="1:6">
      <c r="B8" s="102">
        <v>4</v>
      </c>
      <c r="C8" s="102" t="s">
        <v>518</v>
      </c>
      <c r="D8" s="96">
        <v>20883.599999999999</v>
      </c>
      <c r="E8" s="97">
        <v>103.95</v>
      </c>
    </row>
    <row r="9" spans="1:6">
      <c r="B9" s="102">
        <v>5</v>
      </c>
      <c r="C9" s="102" t="s">
        <v>519</v>
      </c>
      <c r="D9" s="96">
        <v>4920</v>
      </c>
      <c r="E9" s="97">
        <v>98.53</v>
      </c>
    </row>
    <row r="10" spans="1:6">
      <c r="B10" s="102">
        <v>6</v>
      </c>
      <c r="C10" s="102" t="s">
        <v>520</v>
      </c>
      <c r="D10" s="96">
        <v>44813.62</v>
      </c>
      <c r="E10" s="97">
        <v>98.43</v>
      </c>
    </row>
    <row r="11" spans="1:6">
      <c r="B11" s="102">
        <v>7</v>
      </c>
      <c r="C11" s="102" t="s">
        <v>521</v>
      </c>
      <c r="D11" s="96">
        <v>434871</v>
      </c>
      <c r="E11" s="97">
        <v>97.57</v>
      </c>
    </row>
    <row r="12" spans="1:6">
      <c r="B12" s="102">
        <v>8</v>
      </c>
      <c r="C12" s="102" t="s">
        <v>522</v>
      </c>
      <c r="D12" s="96">
        <v>3926.51</v>
      </c>
      <c r="E12" s="97">
        <v>93.64</v>
      </c>
    </row>
    <row r="13" spans="1:6">
      <c r="B13" s="102">
        <v>9</v>
      </c>
      <c r="C13" s="102" t="s">
        <v>523</v>
      </c>
      <c r="D13" s="96">
        <v>285798.03999999998</v>
      </c>
      <c r="E13" s="97">
        <v>92.95</v>
      </c>
    </row>
    <row r="14" spans="1:6">
      <c r="B14" s="102">
        <v>10</v>
      </c>
      <c r="C14" s="102" t="s">
        <v>524</v>
      </c>
      <c r="D14" s="96">
        <v>40668</v>
      </c>
      <c r="E14" s="97">
        <v>91.91</v>
      </c>
    </row>
    <row r="15" spans="1:6">
      <c r="B15" s="102">
        <v>11</v>
      </c>
      <c r="C15" s="102" t="s">
        <v>525</v>
      </c>
      <c r="D15" s="96">
        <v>83937.23</v>
      </c>
      <c r="E15" s="97">
        <v>90.71</v>
      </c>
    </row>
    <row r="16" spans="1:6">
      <c r="B16" s="102">
        <v>12</v>
      </c>
      <c r="C16" s="102" t="s">
        <v>526</v>
      </c>
      <c r="D16" s="96">
        <v>7425</v>
      </c>
      <c r="E16" s="97">
        <v>90.39</v>
      </c>
    </row>
    <row r="17" spans="2:5">
      <c r="B17" s="102">
        <v>13</v>
      </c>
      <c r="C17" s="102" t="s">
        <v>527</v>
      </c>
      <c r="D17" s="96">
        <v>44772.43</v>
      </c>
      <c r="E17" s="97">
        <v>88.64</v>
      </c>
    </row>
    <row r="18" spans="2:5">
      <c r="B18" s="102">
        <v>14</v>
      </c>
      <c r="C18" s="102" t="s">
        <v>528</v>
      </c>
      <c r="D18" s="96">
        <v>905832.8</v>
      </c>
      <c r="E18" s="97">
        <v>86.14</v>
      </c>
    </row>
    <row r="19" spans="2:5">
      <c r="B19" s="102">
        <v>15</v>
      </c>
      <c r="C19" s="102" t="s">
        <v>529</v>
      </c>
      <c r="D19" s="96">
        <v>537950.80000000005</v>
      </c>
      <c r="E19" s="97">
        <v>85.1</v>
      </c>
    </row>
    <row r="20" spans="2:5">
      <c r="B20" s="102">
        <v>16</v>
      </c>
      <c r="C20" s="102" t="s">
        <v>530</v>
      </c>
      <c r="D20" s="96">
        <v>49800.32</v>
      </c>
      <c r="E20" s="97">
        <v>83.46</v>
      </c>
    </row>
    <row r="21" spans="2:5">
      <c r="B21" s="102">
        <v>17</v>
      </c>
      <c r="C21" s="102" t="s">
        <v>531</v>
      </c>
      <c r="D21" s="96">
        <v>105320</v>
      </c>
      <c r="E21" s="97">
        <v>80.680000000000007</v>
      </c>
    </row>
    <row r="22" spans="2:5">
      <c r="B22" s="102">
        <v>18</v>
      </c>
      <c r="C22" s="102" t="s">
        <v>532</v>
      </c>
      <c r="D22" s="96">
        <v>60668.26</v>
      </c>
      <c r="E22" s="97">
        <v>78.95</v>
      </c>
    </row>
    <row r="23" spans="2:5">
      <c r="B23" s="102">
        <v>19</v>
      </c>
      <c r="C23" s="102" t="s">
        <v>533</v>
      </c>
      <c r="D23" s="96">
        <v>20920</v>
      </c>
      <c r="E23" s="97">
        <v>76.31</v>
      </c>
    </row>
    <row r="24" spans="2:5">
      <c r="B24" s="102">
        <v>20</v>
      </c>
      <c r="C24" s="102" t="s">
        <v>534</v>
      </c>
      <c r="D24" s="96">
        <v>163967.20000000001</v>
      </c>
      <c r="E24" s="97">
        <v>74.73</v>
      </c>
    </row>
    <row r="25" spans="2:5">
      <c r="B25" s="102">
        <v>21</v>
      </c>
      <c r="C25" s="102" t="s">
        <v>535</v>
      </c>
      <c r="D25" s="96">
        <v>73090</v>
      </c>
      <c r="E25" s="97">
        <v>74.25</v>
      </c>
    </row>
    <row r="26" spans="2:5">
      <c r="B26" s="102">
        <v>22</v>
      </c>
      <c r="C26" s="102" t="s">
        <v>536</v>
      </c>
      <c r="D26" s="96">
        <v>13008</v>
      </c>
      <c r="E26" s="97">
        <v>74.12</v>
      </c>
    </row>
    <row r="27" spans="2:5">
      <c r="B27" s="102">
        <v>23</v>
      </c>
      <c r="C27" s="102" t="s">
        <v>537</v>
      </c>
      <c r="D27" s="96">
        <v>30425</v>
      </c>
      <c r="E27" s="97">
        <v>71.010000000000005</v>
      </c>
    </row>
    <row r="28" spans="2:5">
      <c r="B28" s="102">
        <v>24</v>
      </c>
      <c r="C28" s="102" t="s">
        <v>538</v>
      </c>
      <c r="D28" s="96">
        <v>9412</v>
      </c>
      <c r="E28" s="97">
        <v>70.709999999999994</v>
      </c>
    </row>
    <row r="29" spans="2:5">
      <c r="B29" s="102">
        <v>25</v>
      </c>
      <c r="C29" s="102" t="s">
        <v>539</v>
      </c>
      <c r="D29" s="96">
        <v>127960</v>
      </c>
      <c r="E29" s="97">
        <v>70.599999999999994</v>
      </c>
    </row>
    <row r="30" spans="2:5">
      <c r="B30" s="102">
        <v>26</v>
      </c>
      <c r="C30" s="102" t="s">
        <v>540</v>
      </c>
      <c r="D30" s="96">
        <v>33899.589999999997</v>
      </c>
      <c r="E30" s="97">
        <v>70.31</v>
      </c>
    </row>
    <row r="31" spans="2:5">
      <c r="B31" s="102">
        <v>27</v>
      </c>
      <c r="C31" s="102" t="s">
        <v>541</v>
      </c>
      <c r="D31" s="96">
        <v>23799.599999999999</v>
      </c>
      <c r="E31" s="97">
        <v>69.89</v>
      </c>
    </row>
    <row r="32" spans="2:5">
      <c r="B32" s="102">
        <v>28</v>
      </c>
      <c r="C32" s="102" t="s">
        <v>542</v>
      </c>
      <c r="D32" s="96">
        <v>5689.26</v>
      </c>
      <c r="E32" s="97">
        <v>69.72</v>
      </c>
    </row>
    <row r="33" spans="2:6">
      <c r="B33" s="102">
        <v>29</v>
      </c>
      <c r="C33" s="102" t="s">
        <v>543</v>
      </c>
      <c r="D33" s="96">
        <v>27956.31</v>
      </c>
      <c r="E33" s="97">
        <v>68.84</v>
      </c>
    </row>
    <row r="34" spans="2:6">
      <c r="B34" s="102">
        <v>30</v>
      </c>
      <c r="C34" s="102" t="s">
        <v>544</v>
      </c>
      <c r="D34" s="96">
        <v>1713.6</v>
      </c>
      <c r="E34" s="97">
        <v>68.05</v>
      </c>
    </row>
    <row r="35" spans="2:6">
      <c r="B35" s="102">
        <v>31</v>
      </c>
      <c r="C35" s="102" t="s">
        <v>545</v>
      </c>
      <c r="D35" s="96">
        <v>96560</v>
      </c>
      <c r="E35" s="97">
        <v>67.010000000000005</v>
      </c>
    </row>
    <row r="36" spans="2:6">
      <c r="B36" s="102">
        <v>32</v>
      </c>
      <c r="C36" s="102" t="s">
        <v>546</v>
      </c>
      <c r="D36" s="96">
        <v>28284</v>
      </c>
      <c r="E36" s="97">
        <v>66.44</v>
      </c>
    </row>
    <row r="37" spans="2:6">
      <c r="B37" s="102">
        <v>33</v>
      </c>
      <c r="C37" s="102" t="s">
        <v>547</v>
      </c>
      <c r="D37" s="96">
        <v>4896</v>
      </c>
      <c r="E37" s="97">
        <v>65.98</v>
      </c>
    </row>
    <row r="38" spans="2:6">
      <c r="B38" s="102">
        <v>34</v>
      </c>
      <c r="C38" s="50" t="s">
        <v>617</v>
      </c>
      <c r="D38" s="49">
        <v>51424</v>
      </c>
      <c r="E38" s="50">
        <v>64.47</v>
      </c>
    </row>
    <row r="39" spans="2:6">
      <c r="B39" s="102">
        <v>35</v>
      </c>
      <c r="C39" s="102" t="s">
        <v>548</v>
      </c>
      <c r="D39" s="96">
        <v>213865.76</v>
      </c>
      <c r="E39" s="97">
        <v>63.84</v>
      </c>
    </row>
    <row r="40" spans="2:6">
      <c r="B40" s="102">
        <v>36</v>
      </c>
      <c r="C40" s="102" t="s">
        <v>550</v>
      </c>
      <c r="D40" s="96">
        <v>144820</v>
      </c>
      <c r="E40" s="97">
        <v>63.75</v>
      </c>
    </row>
    <row r="41" spans="2:6">
      <c r="B41" s="102">
        <v>37</v>
      </c>
      <c r="C41" s="47" t="s">
        <v>551</v>
      </c>
      <c r="D41" s="49">
        <v>34185.199999999997</v>
      </c>
      <c r="E41" s="50">
        <v>63.29</v>
      </c>
    </row>
    <row r="42" spans="2:6">
      <c r="B42" s="102">
        <v>38</v>
      </c>
      <c r="C42" s="47" t="s">
        <v>552</v>
      </c>
      <c r="D42" s="49">
        <v>5448</v>
      </c>
      <c r="E42" s="50">
        <v>63.11</v>
      </c>
    </row>
    <row r="43" spans="2:6">
      <c r="B43" s="102">
        <v>39</v>
      </c>
      <c r="C43" s="47" t="s">
        <v>553</v>
      </c>
      <c r="D43" s="49">
        <v>12409.32</v>
      </c>
      <c r="E43" s="50">
        <v>63.01</v>
      </c>
    </row>
    <row r="44" spans="2:6">
      <c r="B44" s="158" t="s">
        <v>3</v>
      </c>
      <c r="C44" s="159"/>
      <c r="D44" s="159"/>
      <c r="E44" s="159"/>
      <c r="F44" s="7"/>
    </row>
    <row r="45" spans="2:6">
      <c r="B45" s="54">
        <v>1</v>
      </c>
      <c r="C45" s="54" t="s">
        <v>554</v>
      </c>
      <c r="D45" s="56">
        <v>14164</v>
      </c>
      <c r="E45" s="57">
        <v>62.32</v>
      </c>
    </row>
    <row r="46" spans="2:6">
      <c r="B46" s="54">
        <v>2</v>
      </c>
      <c r="C46" s="54" t="s">
        <v>555</v>
      </c>
      <c r="D46" s="56">
        <v>9120</v>
      </c>
      <c r="E46" s="57">
        <v>61.54</v>
      </c>
    </row>
    <row r="47" spans="2:6">
      <c r="B47" s="54">
        <v>3</v>
      </c>
      <c r="C47" s="54" t="s">
        <v>556</v>
      </c>
      <c r="D47" s="56">
        <v>28506.35</v>
      </c>
      <c r="E47" s="57">
        <v>61.33</v>
      </c>
      <c r="F47" s="7"/>
    </row>
    <row r="48" spans="2:6">
      <c r="B48" s="54">
        <v>4</v>
      </c>
      <c r="C48" s="54" t="s">
        <v>557</v>
      </c>
      <c r="D48" s="56">
        <v>22980</v>
      </c>
      <c r="E48" s="57">
        <v>60.67</v>
      </c>
    </row>
    <row r="49" spans="2:5">
      <c r="B49" s="54">
        <v>5</v>
      </c>
      <c r="C49" s="54" t="s">
        <v>558</v>
      </c>
      <c r="D49" s="56">
        <v>19181.599999999999</v>
      </c>
      <c r="E49" s="57">
        <v>58.95</v>
      </c>
    </row>
    <row r="50" spans="2:5">
      <c r="B50" s="54">
        <v>6</v>
      </c>
      <c r="C50" s="54" t="s">
        <v>559</v>
      </c>
      <c r="D50" s="56">
        <v>37276.660000000003</v>
      </c>
      <c r="E50" s="57">
        <v>53.93</v>
      </c>
    </row>
    <row r="51" spans="2:5">
      <c r="B51" s="54">
        <v>7</v>
      </c>
      <c r="C51" s="54" t="s">
        <v>560</v>
      </c>
      <c r="D51" s="56">
        <v>199996</v>
      </c>
      <c r="E51" s="57">
        <v>53.07</v>
      </c>
    </row>
    <row r="52" spans="2:5">
      <c r="B52" s="54">
        <v>8</v>
      </c>
      <c r="C52" s="54" t="s">
        <v>561</v>
      </c>
      <c r="D52" s="56">
        <v>13700.7</v>
      </c>
      <c r="E52" s="57">
        <v>52.85</v>
      </c>
    </row>
    <row r="53" spans="2:5">
      <c r="B53" s="54">
        <v>9</v>
      </c>
      <c r="C53" s="54" t="s">
        <v>562</v>
      </c>
      <c r="D53" s="56">
        <v>16440</v>
      </c>
      <c r="E53" s="57">
        <v>51.6</v>
      </c>
    </row>
    <row r="54" spans="2:5">
      <c r="B54" s="54">
        <v>10</v>
      </c>
      <c r="C54" s="54" t="s">
        <v>563</v>
      </c>
      <c r="D54" s="56">
        <v>47023.4</v>
      </c>
      <c r="E54" s="57">
        <v>50.44</v>
      </c>
    </row>
    <row r="55" spans="2:5">
      <c r="B55" s="54">
        <v>11</v>
      </c>
      <c r="C55" s="54" t="s">
        <v>564</v>
      </c>
      <c r="D55" s="56">
        <v>5658.96</v>
      </c>
      <c r="E55" s="57">
        <v>49.99</v>
      </c>
    </row>
    <row r="56" spans="2:5">
      <c r="B56" s="54">
        <v>12</v>
      </c>
      <c r="C56" s="54" t="s">
        <v>565</v>
      </c>
      <c r="D56" s="56">
        <v>10920</v>
      </c>
      <c r="E56" s="57">
        <v>49.53</v>
      </c>
    </row>
    <row r="57" spans="2:5">
      <c r="B57" s="54">
        <v>13</v>
      </c>
      <c r="C57" s="54" t="s">
        <v>566</v>
      </c>
      <c r="D57" s="56">
        <v>73400</v>
      </c>
      <c r="E57" s="57">
        <v>48.42</v>
      </c>
    </row>
    <row r="58" spans="2:5">
      <c r="B58" s="54">
        <v>14</v>
      </c>
      <c r="C58" s="54" t="s">
        <v>567</v>
      </c>
      <c r="D58" s="56">
        <v>8751.6</v>
      </c>
      <c r="E58" s="57">
        <v>46.5</v>
      </c>
    </row>
    <row r="59" spans="2:5">
      <c r="B59" s="54">
        <v>15</v>
      </c>
      <c r="C59" s="54" t="s">
        <v>568</v>
      </c>
      <c r="D59" s="56">
        <v>23842.400000000001</v>
      </c>
      <c r="E59" s="57">
        <v>40.840000000000003</v>
      </c>
    </row>
    <row r="60" spans="2:5">
      <c r="B60" s="54">
        <v>16</v>
      </c>
      <c r="C60" s="54" t="s">
        <v>569</v>
      </c>
      <c r="D60" s="56">
        <v>186006.52</v>
      </c>
      <c r="E60" s="57">
        <v>37.24</v>
      </c>
    </row>
  </sheetData>
  <mergeCells count="4">
    <mergeCell ref="A2:E2"/>
    <mergeCell ref="B4:E4"/>
    <mergeCell ref="B44:E44"/>
    <mergeCell ref="A1:F1"/>
  </mergeCells>
  <pageMargins left="0.70866141732283472" right="0.70866141732283472" top="1.0629921259842521" bottom="0.74803149606299213" header="0.31496062992125984" footer="0.31496062992125984"/>
  <pageSetup paperSize="9" orientation="portrait" r:id="rId1"/>
  <headerFooter>
    <oddHeader>&amp;C&amp;G</oddHeader>
    <oddFooter>&amp;C&amp;P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FCFCA4"/>
  </sheetPr>
  <dimension ref="A1:S77"/>
  <sheetViews>
    <sheetView view="pageLayout" zoomScaleNormal="100" zoomScaleSheetLayoutView="100" workbookViewId="0">
      <selection sqref="A1:G1"/>
    </sheetView>
  </sheetViews>
  <sheetFormatPr defaultColWidth="8.69921875" defaultRowHeight="15.6"/>
  <cols>
    <col min="1" max="1" width="5.69921875" style="1" customWidth="1"/>
    <col min="2" max="2" width="8.69921875" style="3"/>
    <col min="3" max="3" width="20.3984375" style="6" customWidth="1"/>
    <col min="4" max="4" width="11.5" style="6" customWidth="1"/>
    <col min="5" max="5" width="15.19921875" style="3" customWidth="1"/>
    <col min="6" max="6" width="10.3984375" style="3" bestFit="1" customWidth="1"/>
    <col min="7" max="7" width="6.3984375" style="1" customWidth="1"/>
    <col min="8" max="19" width="8.69921875" style="1" hidden="1" customWidth="1"/>
    <col min="20" max="16384" width="8.69921875" style="1"/>
  </cols>
  <sheetData>
    <row r="1" spans="1:7" ht="70.2" customHeight="1">
      <c r="A1" s="139" t="s">
        <v>1771</v>
      </c>
      <c r="B1" s="139"/>
      <c r="C1" s="139"/>
      <c r="D1" s="139"/>
      <c r="E1" s="139"/>
      <c r="F1" s="139"/>
      <c r="G1" s="139"/>
    </row>
    <row r="2" spans="1:7" s="63" customFormat="1" ht="22.5" customHeight="1">
      <c r="A2" s="205" t="s">
        <v>1258</v>
      </c>
      <c r="B2" s="163"/>
      <c r="C2" s="163"/>
      <c r="D2" s="163"/>
      <c r="E2" s="163"/>
      <c r="F2" s="106"/>
    </row>
    <row r="3" spans="1:7" ht="31.2">
      <c r="B3" s="108" t="s">
        <v>2</v>
      </c>
      <c r="C3" s="108" t="s">
        <v>5</v>
      </c>
      <c r="D3" s="109" t="s">
        <v>0</v>
      </c>
      <c r="E3" s="110" t="s">
        <v>1</v>
      </c>
      <c r="F3" s="108" t="s">
        <v>1746</v>
      </c>
    </row>
    <row r="4" spans="1:7">
      <c r="B4" s="152" t="s">
        <v>4</v>
      </c>
      <c r="C4" s="153"/>
      <c r="D4" s="153"/>
      <c r="E4" s="153"/>
      <c r="F4" s="154"/>
    </row>
    <row r="5" spans="1:7">
      <c r="B5" s="47">
        <v>1</v>
      </c>
      <c r="C5" s="48" t="s">
        <v>1182</v>
      </c>
      <c r="D5" s="49">
        <v>36750</v>
      </c>
      <c r="E5" s="50">
        <v>110.78</v>
      </c>
      <c r="F5" s="47"/>
    </row>
    <row r="6" spans="1:7">
      <c r="B6" s="47">
        <v>2</v>
      </c>
      <c r="C6" s="48" t="s">
        <v>1184</v>
      </c>
      <c r="D6" s="49">
        <v>18599.8</v>
      </c>
      <c r="E6" s="50">
        <v>105</v>
      </c>
      <c r="F6" s="47"/>
    </row>
    <row r="7" spans="1:7">
      <c r="B7" s="47">
        <v>3</v>
      </c>
      <c r="C7" s="48" t="s">
        <v>1185</v>
      </c>
      <c r="D7" s="49">
        <v>18906.400000000001</v>
      </c>
      <c r="E7" s="50">
        <v>105</v>
      </c>
      <c r="F7" s="47"/>
    </row>
    <row r="8" spans="1:7">
      <c r="B8" s="47">
        <v>4</v>
      </c>
      <c r="C8" s="48" t="s">
        <v>1186</v>
      </c>
      <c r="D8" s="49">
        <v>31495.49</v>
      </c>
      <c r="E8" s="50">
        <v>103.09</v>
      </c>
      <c r="F8" s="47"/>
    </row>
    <row r="9" spans="1:7">
      <c r="B9" s="47">
        <v>5</v>
      </c>
      <c r="C9" s="48" t="s">
        <v>1187</v>
      </c>
      <c r="D9" s="49">
        <v>40966.5</v>
      </c>
      <c r="E9" s="50">
        <v>96.87</v>
      </c>
      <c r="F9" s="47"/>
    </row>
    <row r="10" spans="1:7">
      <c r="B10" s="47">
        <v>6</v>
      </c>
      <c r="C10" s="48" t="s">
        <v>1188</v>
      </c>
      <c r="D10" s="49">
        <v>94000</v>
      </c>
      <c r="E10" s="50">
        <v>93.14</v>
      </c>
      <c r="F10" s="47"/>
    </row>
    <row r="11" spans="1:7">
      <c r="B11" s="47">
        <v>7</v>
      </c>
      <c r="C11" s="48" t="s">
        <v>1189</v>
      </c>
      <c r="D11" s="49">
        <v>17632.8</v>
      </c>
      <c r="E11" s="50">
        <v>92.09</v>
      </c>
      <c r="F11" s="47"/>
    </row>
    <row r="12" spans="1:7">
      <c r="B12" s="47">
        <v>8</v>
      </c>
      <c r="C12" s="48" t="s">
        <v>1190</v>
      </c>
      <c r="D12" s="49">
        <v>24688.6</v>
      </c>
      <c r="E12" s="50">
        <v>91.29</v>
      </c>
      <c r="F12" s="47"/>
    </row>
    <row r="13" spans="1:7">
      <c r="B13" s="47">
        <v>9</v>
      </c>
      <c r="C13" s="48" t="s">
        <v>1191</v>
      </c>
      <c r="D13" s="49">
        <v>18080</v>
      </c>
      <c r="E13" s="50">
        <v>87.61</v>
      </c>
      <c r="F13" s="47"/>
    </row>
    <row r="14" spans="1:7">
      <c r="B14" s="47">
        <v>10</v>
      </c>
      <c r="C14" s="48" t="s">
        <v>1194</v>
      </c>
      <c r="D14" s="49">
        <v>5960</v>
      </c>
      <c r="E14" s="50">
        <v>83.68</v>
      </c>
      <c r="F14" s="47"/>
    </row>
    <row r="15" spans="1:7">
      <c r="B15" s="47">
        <v>11</v>
      </c>
      <c r="C15" s="48" t="s">
        <v>1195</v>
      </c>
      <c r="D15" s="49">
        <v>52025</v>
      </c>
      <c r="E15" s="50">
        <v>83.37</v>
      </c>
      <c r="F15" s="47"/>
    </row>
    <row r="16" spans="1:7">
      <c r="B16" s="47">
        <v>12</v>
      </c>
      <c r="C16" s="48" t="s">
        <v>1196</v>
      </c>
      <c r="D16" s="49">
        <v>42067.53</v>
      </c>
      <c r="E16" s="50">
        <v>76.459999999999994</v>
      </c>
      <c r="F16" s="47"/>
    </row>
    <row r="17" spans="2:6">
      <c r="B17" s="47">
        <v>13</v>
      </c>
      <c r="C17" s="48" t="s">
        <v>1183</v>
      </c>
      <c r="D17" s="49">
        <v>10896.95</v>
      </c>
      <c r="E17" s="50">
        <v>75</v>
      </c>
      <c r="F17" s="47"/>
    </row>
    <row r="18" spans="2:6">
      <c r="B18" s="47">
        <v>14</v>
      </c>
      <c r="C18" s="48" t="s">
        <v>1197</v>
      </c>
      <c r="D18" s="49">
        <v>2219.0100000000002</v>
      </c>
      <c r="E18" s="50">
        <v>75</v>
      </c>
      <c r="F18" s="47"/>
    </row>
    <row r="19" spans="2:6">
      <c r="B19" s="47">
        <v>15</v>
      </c>
      <c r="C19" s="48" t="s">
        <v>1199</v>
      </c>
      <c r="D19" s="49">
        <v>29589</v>
      </c>
      <c r="E19" s="50">
        <v>75</v>
      </c>
      <c r="F19" s="47"/>
    </row>
    <row r="20" spans="2:6">
      <c r="B20" s="47">
        <v>16</v>
      </c>
      <c r="C20" s="48" t="s">
        <v>1200</v>
      </c>
      <c r="D20" s="49">
        <v>52640</v>
      </c>
      <c r="E20" s="50">
        <v>75</v>
      </c>
      <c r="F20" s="47"/>
    </row>
    <row r="21" spans="2:6">
      <c r="B21" s="47">
        <v>17</v>
      </c>
      <c r="C21" s="48" t="s">
        <v>1201</v>
      </c>
      <c r="D21" s="49">
        <v>26800</v>
      </c>
      <c r="E21" s="50">
        <v>72.569999999999993</v>
      </c>
      <c r="F21" s="47"/>
    </row>
    <row r="22" spans="2:6">
      <c r="B22" s="47">
        <v>18</v>
      </c>
      <c r="C22" s="48" t="s">
        <v>1203</v>
      </c>
      <c r="D22" s="85">
        <v>105000</v>
      </c>
      <c r="E22" s="47">
        <v>71.75</v>
      </c>
      <c r="F22" s="47"/>
    </row>
    <row r="23" spans="2:6">
      <c r="B23" s="47">
        <v>19</v>
      </c>
      <c r="C23" s="48" t="s">
        <v>1204</v>
      </c>
      <c r="D23" s="49">
        <v>89944.5</v>
      </c>
      <c r="E23" s="50">
        <v>71.010000000000005</v>
      </c>
      <c r="F23" s="47"/>
    </row>
    <row r="24" spans="2:6">
      <c r="B24" s="47">
        <v>20</v>
      </c>
      <c r="C24" s="48" t="s">
        <v>1205</v>
      </c>
      <c r="D24" s="49">
        <v>31374.25</v>
      </c>
      <c r="E24" s="50">
        <v>70.44</v>
      </c>
      <c r="F24" s="47"/>
    </row>
    <row r="25" spans="2:6">
      <c r="B25" s="47">
        <v>21</v>
      </c>
      <c r="C25" s="48" t="s">
        <v>1206</v>
      </c>
      <c r="D25" s="49">
        <v>10323.969999999999</v>
      </c>
      <c r="E25" s="50">
        <v>70.05</v>
      </c>
      <c r="F25" s="47"/>
    </row>
    <row r="26" spans="2:6">
      <c r="B26" s="47">
        <v>22</v>
      </c>
      <c r="C26" s="48" t="s">
        <v>1207</v>
      </c>
      <c r="D26" s="49">
        <v>1980.84</v>
      </c>
      <c r="E26" s="50">
        <v>70</v>
      </c>
      <c r="F26" s="47"/>
    </row>
    <row r="27" spans="2:6">
      <c r="B27" s="47">
        <v>23</v>
      </c>
      <c r="C27" s="48" t="s">
        <v>1219</v>
      </c>
      <c r="D27" s="49">
        <v>90000</v>
      </c>
      <c r="E27" s="50">
        <v>69.930000000000007</v>
      </c>
      <c r="F27" s="47"/>
    </row>
    <row r="28" spans="2:6">
      <c r="B28" s="47">
        <v>24</v>
      </c>
      <c r="C28" s="48" t="s">
        <v>1208</v>
      </c>
      <c r="D28" s="49">
        <v>95875</v>
      </c>
      <c r="E28" s="50">
        <v>69.3</v>
      </c>
      <c r="F28" s="47"/>
    </row>
    <row r="29" spans="2:6">
      <c r="B29" s="47">
        <v>25</v>
      </c>
      <c r="C29" s="48" t="s">
        <v>1209</v>
      </c>
      <c r="D29" s="49">
        <v>26007.85</v>
      </c>
      <c r="E29" s="50">
        <v>68.78</v>
      </c>
      <c r="F29" s="47"/>
    </row>
    <row r="30" spans="2:6">
      <c r="B30" s="47">
        <v>26</v>
      </c>
      <c r="C30" s="48" t="s">
        <v>1210</v>
      </c>
      <c r="D30" s="49">
        <v>9600</v>
      </c>
      <c r="E30" s="50">
        <v>68.69</v>
      </c>
      <c r="F30" s="47"/>
    </row>
    <row r="31" spans="2:6">
      <c r="B31" s="47">
        <v>27</v>
      </c>
      <c r="C31" s="48" t="s">
        <v>1212</v>
      </c>
      <c r="D31" s="49">
        <v>6101.03</v>
      </c>
      <c r="E31" s="50">
        <v>68.430000000000007</v>
      </c>
      <c r="F31" s="47"/>
    </row>
    <row r="32" spans="2:6">
      <c r="B32" s="47">
        <v>28</v>
      </c>
      <c r="C32" s="48" t="s">
        <v>1213</v>
      </c>
      <c r="D32" s="49">
        <v>1655.66</v>
      </c>
      <c r="E32" s="50">
        <v>66.69</v>
      </c>
      <c r="F32" s="47"/>
    </row>
    <row r="33" spans="2:7">
      <c r="B33" s="47">
        <v>29</v>
      </c>
      <c r="C33" s="48" t="s">
        <v>1214</v>
      </c>
      <c r="D33" s="49">
        <v>48000</v>
      </c>
      <c r="E33" s="50">
        <v>66.510000000000005</v>
      </c>
      <c r="F33" s="47"/>
    </row>
    <row r="34" spans="2:7">
      <c r="B34" s="47">
        <v>30</v>
      </c>
      <c r="C34" s="48" t="s">
        <v>1215</v>
      </c>
      <c r="D34" s="49">
        <v>84750</v>
      </c>
      <c r="E34" s="50">
        <v>66.19</v>
      </c>
      <c r="F34" s="47"/>
    </row>
    <row r="35" spans="2:7">
      <c r="B35" s="47">
        <v>31</v>
      </c>
      <c r="C35" s="48" t="s">
        <v>1216</v>
      </c>
      <c r="D35" s="49">
        <v>43459.839999999997</v>
      </c>
      <c r="E35" s="50">
        <v>65.84</v>
      </c>
      <c r="F35" s="47"/>
    </row>
    <row r="36" spans="2:7">
      <c r="B36" s="47">
        <v>32</v>
      </c>
      <c r="C36" s="48" t="s">
        <v>1217</v>
      </c>
      <c r="D36" s="49">
        <v>14290.15</v>
      </c>
      <c r="E36" s="50">
        <v>65.14</v>
      </c>
      <c r="F36" s="47"/>
    </row>
    <row r="37" spans="2:7">
      <c r="B37" s="47">
        <v>33</v>
      </c>
      <c r="C37" s="48" t="s">
        <v>1218</v>
      </c>
      <c r="D37" s="49">
        <v>27426</v>
      </c>
      <c r="E37" s="50">
        <v>65</v>
      </c>
      <c r="F37" s="47"/>
    </row>
    <row r="38" spans="2:7">
      <c r="B38" s="47">
        <v>34</v>
      </c>
      <c r="C38" s="48" t="s">
        <v>1242</v>
      </c>
      <c r="D38" s="49">
        <v>11623.18</v>
      </c>
      <c r="E38" s="50">
        <v>63.75</v>
      </c>
      <c r="F38" s="47"/>
    </row>
    <row r="39" spans="2:7">
      <c r="B39" s="47">
        <v>35</v>
      </c>
      <c r="C39" s="48" t="s">
        <v>1220</v>
      </c>
      <c r="D39" s="49">
        <v>17853.97</v>
      </c>
      <c r="E39" s="50">
        <v>62.95</v>
      </c>
      <c r="F39" s="47"/>
    </row>
    <row r="40" spans="2:7">
      <c r="B40" s="47">
        <v>36</v>
      </c>
      <c r="C40" s="48" t="s">
        <v>1221</v>
      </c>
      <c r="D40" s="49">
        <v>6701.82</v>
      </c>
      <c r="E40" s="50">
        <v>62.64</v>
      </c>
      <c r="F40" s="47"/>
    </row>
    <row r="41" spans="2:7">
      <c r="B41" s="47">
        <v>37</v>
      </c>
      <c r="C41" s="48" t="s">
        <v>1223</v>
      </c>
      <c r="D41" s="49">
        <v>12716.8</v>
      </c>
      <c r="E41" s="50">
        <v>61.73</v>
      </c>
      <c r="F41" s="85"/>
      <c r="G41" s="7"/>
    </row>
    <row r="42" spans="2:7">
      <c r="B42" s="47">
        <v>38</v>
      </c>
      <c r="C42" s="48" t="s">
        <v>1224</v>
      </c>
      <c r="D42" s="49">
        <v>44957.24</v>
      </c>
      <c r="E42" s="50">
        <v>60.31</v>
      </c>
      <c r="F42" s="85"/>
      <c r="G42" s="7"/>
    </row>
    <row r="43" spans="2:7">
      <c r="B43" s="47">
        <v>39</v>
      </c>
      <c r="C43" s="48" t="s">
        <v>1225</v>
      </c>
      <c r="D43" s="49">
        <v>5120</v>
      </c>
      <c r="E43" s="50">
        <v>59.52</v>
      </c>
      <c r="F43" s="85"/>
      <c r="G43" s="7"/>
    </row>
    <row r="44" spans="2:7">
      <c r="B44" s="47">
        <v>40</v>
      </c>
      <c r="C44" s="48" t="s">
        <v>1226</v>
      </c>
      <c r="D44" s="49">
        <v>13628.43</v>
      </c>
      <c r="E44" s="50">
        <v>57.76</v>
      </c>
      <c r="F44" s="85"/>
      <c r="G44" s="7"/>
    </row>
    <row r="45" spans="2:7">
      <c r="B45" s="47">
        <v>41</v>
      </c>
      <c r="C45" s="48" t="s">
        <v>1227</v>
      </c>
      <c r="D45" s="49">
        <v>9200</v>
      </c>
      <c r="E45" s="50">
        <v>57.76</v>
      </c>
      <c r="F45" s="85"/>
      <c r="G45" s="7"/>
    </row>
    <row r="46" spans="2:7">
      <c r="B46" s="47">
        <v>42</v>
      </c>
      <c r="C46" s="48" t="s">
        <v>1228</v>
      </c>
      <c r="D46" s="49">
        <v>16100</v>
      </c>
      <c r="E46" s="50">
        <v>57.74</v>
      </c>
      <c r="F46" s="85"/>
      <c r="G46" s="7"/>
    </row>
    <row r="47" spans="2:7">
      <c r="B47" s="47">
        <v>43</v>
      </c>
      <c r="C47" s="48" t="s">
        <v>1229</v>
      </c>
      <c r="D47" s="49">
        <v>4184</v>
      </c>
      <c r="E47" s="50">
        <v>56.99</v>
      </c>
      <c r="F47" s="85"/>
      <c r="G47" s="7"/>
    </row>
    <row r="48" spans="2:7">
      <c r="B48" s="47">
        <v>44</v>
      </c>
      <c r="C48" s="48" t="s">
        <v>1230</v>
      </c>
      <c r="D48" s="49">
        <v>5672.73</v>
      </c>
      <c r="E48" s="50">
        <v>56.91</v>
      </c>
      <c r="F48" s="85"/>
      <c r="G48" s="7"/>
    </row>
    <row r="49" spans="2:7">
      <c r="B49" s="47">
        <v>45</v>
      </c>
      <c r="C49" s="48" t="s">
        <v>1231</v>
      </c>
      <c r="D49" s="49">
        <v>21044.799999999999</v>
      </c>
      <c r="E49" s="50">
        <v>56.55</v>
      </c>
      <c r="F49" s="85"/>
      <c r="G49" s="7"/>
    </row>
    <row r="50" spans="2:7">
      <c r="B50" s="47">
        <v>46</v>
      </c>
      <c r="C50" s="107" t="s">
        <v>1232</v>
      </c>
      <c r="D50" s="93">
        <v>19850</v>
      </c>
      <c r="E50" s="94">
        <v>55.99</v>
      </c>
      <c r="F50" s="47"/>
      <c r="G50" s="7"/>
    </row>
    <row r="51" spans="2:7">
      <c r="B51" s="47">
        <v>47</v>
      </c>
      <c r="C51" s="48" t="s">
        <v>1243</v>
      </c>
      <c r="D51" s="49">
        <v>1100</v>
      </c>
      <c r="E51" s="50">
        <v>55</v>
      </c>
      <c r="F51" s="47">
        <v>0</v>
      </c>
      <c r="G51" s="7"/>
    </row>
    <row r="52" spans="2:7">
      <c r="B52" s="47">
        <v>48</v>
      </c>
      <c r="C52" s="48" t="s">
        <v>1244</v>
      </c>
      <c r="D52" s="49">
        <v>60736.4</v>
      </c>
      <c r="E52" s="50">
        <v>55</v>
      </c>
      <c r="F52" s="47">
        <v>0</v>
      </c>
    </row>
    <row r="53" spans="2:7">
      <c r="B53" s="47">
        <v>49</v>
      </c>
      <c r="C53" s="48" t="s">
        <v>1238</v>
      </c>
      <c r="D53" s="49">
        <v>42410.5</v>
      </c>
      <c r="E53" s="50">
        <v>55</v>
      </c>
      <c r="F53" s="47">
        <v>0</v>
      </c>
    </row>
    <row r="54" spans="2:7">
      <c r="B54" s="47">
        <v>50</v>
      </c>
      <c r="C54" s="48" t="s">
        <v>1239</v>
      </c>
      <c r="D54" s="49">
        <v>23200</v>
      </c>
      <c r="E54" s="50">
        <v>55</v>
      </c>
      <c r="F54" s="47">
        <v>0</v>
      </c>
    </row>
    <row r="55" spans="2:7">
      <c r="B55" s="206" t="s">
        <v>3</v>
      </c>
      <c r="C55" s="207"/>
      <c r="D55" s="207"/>
      <c r="E55" s="207"/>
      <c r="F55" s="208"/>
      <c r="G55" s="7"/>
    </row>
    <row r="56" spans="2:7">
      <c r="B56" s="54">
        <v>1</v>
      </c>
      <c r="C56" s="55" t="s">
        <v>1235</v>
      </c>
      <c r="D56" s="56">
        <v>731.91</v>
      </c>
      <c r="E56" s="57">
        <v>55</v>
      </c>
      <c r="F56" s="54">
        <v>-0.2</v>
      </c>
      <c r="G56" s="2"/>
    </row>
    <row r="57" spans="2:7">
      <c r="B57" s="54">
        <v>2</v>
      </c>
      <c r="C57" s="55" t="s">
        <v>1236</v>
      </c>
      <c r="D57" s="56">
        <v>39800</v>
      </c>
      <c r="E57" s="57">
        <v>55</v>
      </c>
      <c r="F57" s="54">
        <v>-0.2</v>
      </c>
      <c r="G57" s="2"/>
    </row>
    <row r="58" spans="2:7">
      <c r="B58" s="54">
        <v>3</v>
      </c>
      <c r="C58" s="55" t="s">
        <v>1234</v>
      </c>
      <c r="D58" s="56">
        <v>74995</v>
      </c>
      <c r="E58" s="57">
        <v>55</v>
      </c>
      <c r="F58" s="111">
        <v>-1.1499999999999999</v>
      </c>
    </row>
    <row r="59" spans="2:7">
      <c r="B59" s="54">
        <v>4</v>
      </c>
      <c r="C59" s="55" t="s">
        <v>1240</v>
      </c>
      <c r="D59" s="56">
        <v>4528.8</v>
      </c>
      <c r="E59" s="57">
        <v>55</v>
      </c>
      <c r="F59" s="54">
        <v>-2.0099999999999998</v>
      </c>
    </row>
    <row r="60" spans="2:7">
      <c r="B60" s="54">
        <v>5</v>
      </c>
      <c r="C60" s="55" t="s">
        <v>1241</v>
      </c>
      <c r="D60" s="56">
        <v>20760</v>
      </c>
      <c r="E60" s="57">
        <v>55</v>
      </c>
      <c r="F60" s="54">
        <v>-2.44</v>
      </c>
    </row>
    <row r="61" spans="2:7">
      <c r="B61" s="54">
        <v>6</v>
      </c>
      <c r="C61" s="55" t="s">
        <v>1233</v>
      </c>
      <c r="D61" s="56">
        <v>27842</v>
      </c>
      <c r="E61" s="57">
        <v>55</v>
      </c>
      <c r="F61" s="111">
        <v>-3.1</v>
      </c>
    </row>
    <row r="62" spans="2:7">
      <c r="B62" s="54">
        <v>7</v>
      </c>
      <c r="C62" s="55" t="s">
        <v>1237</v>
      </c>
      <c r="D62" s="56">
        <v>7600</v>
      </c>
      <c r="E62" s="57">
        <v>55</v>
      </c>
      <c r="F62" s="54">
        <v>-3.32</v>
      </c>
    </row>
    <row r="63" spans="2:7">
      <c r="B63" s="54">
        <v>8</v>
      </c>
      <c r="C63" s="55" t="s">
        <v>1245</v>
      </c>
      <c r="D63" s="56">
        <v>35880</v>
      </c>
      <c r="E63" s="57">
        <v>53.64</v>
      </c>
      <c r="F63" s="54"/>
    </row>
    <row r="64" spans="2:7">
      <c r="B64" s="54">
        <v>9</v>
      </c>
      <c r="C64" s="55" t="s">
        <v>1246</v>
      </c>
      <c r="D64" s="56">
        <v>42480</v>
      </c>
      <c r="E64" s="57">
        <v>52.82</v>
      </c>
      <c r="F64" s="54"/>
    </row>
    <row r="65" spans="2:6">
      <c r="B65" s="54">
        <v>10</v>
      </c>
      <c r="C65" s="55" t="s">
        <v>1247</v>
      </c>
      <c r="D65" s="56">
        <v>6784</v>
      </c>
      <c r="E65" s="57">
        <v>51.99</v>
      </c>
      <c r="F65" s="54"/>
    </row>
    <row r="66" spans="2:6">
      <c r="B66" s="54">
        <v>11</v>
      </c>
      <c r="C66" s="55" t="s">
        <v>1248</v>
      </c>
      <c r="D66" s="56">
        <v>9510.4</v>
      </c>
      <c r="E66" s="57">
        <v>51</v>
      </c>
      <c r="F66" s="54"/>
    </row>
    <row r="67" spans="2:6">
      <c r="B67" s="54">
        <v>12</v>
      </c>
      <c r="C67" s="55" t="s">
        <v>1249</v>
      </c>
      <c r="D67" s="56">
        <v>22747.64</v>
      </c>
      <c r="E67" s="57">
        <v>50</v>
      </c>
      <c r="F67" s="54"/>
    </row>
    <row r="68" spans="2:6">
      <c r="B68" s="54">
        <v>13</v>
      </c>
      <c r="C68" s="55" t="s">
        <v>1250</v>
      </c>
      <c r="D68" s="56">
        <v>23820</v>
      </c>
      <c r="E68" s="57">
        <v>50</v>
      </c>
      <c r="F68" s="54"/>
    </row>
    <row r="69" spans="2:6">
      <c r="B69" s="54">
        <v>14</v>
      </c>
      <c r="C69" s="55" t="s">
        <v>1251</v>
      </c>
      <c r="D69" s="56">
        <v>37780.57</v>
      </c>
      <c r="E69" s="57">
        <v>50</v>
      </c>
      <c r="F69" s="54"/>
    </row>
    <row r="70" spans="2:6">
      <c r="B70" s="54">
        <v>15</v>
      </c>
      <c r="C70" s="55" t="s">
        <v>1252</v>
      </c>
      <c r="D70" s="56">
        <v>29075</v>
      </c>
      <c r="E70" s="57">
        <v>50</v>
      </c>
      <c r="F70" s="54"/>
    </row>
    <row r="71" spans="2:6">
      <c r="B71" s="54">
        <v>16</v>
      </c>
      <c r="C71" s="55" t="s">
        <v>1253</v>
      </c>
      <c r="D71" s="56">
        <v>30793.32</v>
      </c>
      <c r="E71" s="57">
        <v>50</v>
      </c>
      <c r="F71" s="54"/>
    </row>
    <row r="72" spans="2:6">
      <c r="B72" s="54">
        <v>17</v>
      </c>
      <c r="C72" s="55" t="s">
        <v>1254</v>
      </c>
      <c r="D72" s="56">
        <v>4692</v>
      </c>
      <c r="E72" s="57">
        <v>50</v>
      </c>
      <c r="F72" s="54"/>
    </row>
    <row r="73" spans="2:6">
      <c r="B73" s="54">
        <v>18</v>
      </c>
      <c r="C73" s="55" t="s">
        <v>1255</v>
      </c>
      <c r="D73" s="56">
        <v>60000</v>
      </c>
      <c r="E73" s="57">
        <v>50</v>
      </c>
      <c r="F73" s="54"/>
    </row>
    <row r="74" spans="2:6">
      <c r="B74" s="54">
        <v>19</v>
      </c>
      <c r="C74" s="55" t="s">
        <v>1256</v>
      </c>
      <c r="D74" s="56">
        <v>34014.879999999997</v>
      </c>
      <c r="E74" s="57">
        <v>43.51</v>
      </c>
      <c r="F74" s="54"/>
    </row>
    <row r="75" spans="2:6">
      <c r="B75" s="24"/>
      <c r="C75" s="30"/>
      <c r="D75" s="30"/>
      <c r="E75" s="24"/>
      <c r="F75" s="24"/>
    </row>
    <row r="76" spans="2:6">
      <c r="B76" s="24"/>
      <c r="C76" s="30"/>
      <c r="D76" s="30"/>
      <c r="E76" s="30"/>
      <c r="F76" s="24"/>
    </row>
    <row r="77" spans="2:6">
      <c r="B77" s="24"/>
      <c r="C77" s="30"/>
      <c r="D77" s="30"/>
      <c r="E77" s="24"/>
      <c r="F77" s="24"/>
    </row>
  </sheetData>
  <mergeCells count="4">
    <mergeCell ref="A2:E2"/>
    <mergeCell ref="B4:F4"/>
    <mergeCell ref="B55:F55"/>
    <mergeCell ref="A1:G1"/>
  </mergeCells>
  <pageMargins left="0.70866141732283472" right="0.6" top="1.0629921259842521" bottom="0.74803149606299213" header="0.31496062992125984" footer="0.31496062992125984"/>
  <pageSetup paperSize="9" orientation="portrait" r:id="rId1"/>
  <headerFooter>
    <oddHeader>&amp;C&amp;G</oddHeader>
    <oddFooter>&amp;C&amp;P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CFCA4"/>
  </sheetPr>
  <dimension ref="A1:F106"/>
  <sheetViews>
    <sheetView view="pageLayout" zoomScaleNormal="100" workbookViewId="0">
      <selection sqref="A1:F1"/>
    </sheetView>
  </sheetViews>
  <sheetFormatPr defaultColWidth="8.69921875" defaultRowHeight="15.6"/>
  <cols>
    <col min="1" max="1" width="9.5" style="1" customWidth="1"/>
    <col min="2" max="2" width="8.69921875" style="1"/>
    <col min="3" max="3" width="22.3984375" style="6" customWidth="1"/>
    <col min="4" max="4" width="15.09765625" style="6" customWidth="1"/>
    <col min="5" max="5" width="15.09765625" style="18" customWidth="1"/>
    <col min="6" max="6" width="9.59765625" style="1" customWidth="1"/>
    <col min="7" max="16384" width="8.69921875" style="1"/>
  </cols>
  <sheetData>
    <row r="1" spans="1:6" ht="72" customHeight="1">
      <c r="A1" s="179" t="s">
        <v>1772</v>
      </c>
      <c r="B1" s="179"/>
      <c r="C1" s="179"/>
      <c r="D1" s="179"/>
      <c r="E1" s="179"/>
      <c r="F1" s="179"/>
    </row>
    <row r="2" spans="1:6" s="116" customFormat="1" ht="25.5" customHeight="1">
      <c r="A2" s="192" t="s">
        <v>1257</v>
      </c>
      <c r="B2" s="211"/>
      <c r="C2" s="211"/>
      <c r="D2" s="211"/>
      <c r="E2" s="211"/>
      <c r="F2" s="115"/>
    </row>
    <row r="3" spans="1:6" ht="31.2">
      <c r="A3" s="11"/>
      <c r="B3" s="14" t="s">
        <v>2</v>
      </c>
      <c r="C3" s="14" t="s">
        <v>5</v>
      </c>
      <c r="D3" s="15" t="s">
        <v>0</v>
      </c>
      <c r="E3" s="13" t="s">
        <v>1</v>
      </c>
      <c r="F3" s="71"/>
    </row>
    <row r="4" spans="1:6">
      <c r="A4" s="11"/>
      <c r="B4" s="177" t="s">
        <v>4</v>
      </c>
      <c r="C4" s="189"/>
      <c r="D4" s="189"/>
      <c r="E4" s="189"/>
      <c r="F4" s="71"/>
    </row>
    <row r="5" spans="1:6">
      <c r="A5" s="11"/>
      <c r="B5" s="47">
        <v>1</v>
      </c>
      <c r="C5" s="48" t="s">
        <v>1259</v>
      </c>
      <c r="D5" s="49">
        <v>219327.47</v>
      </c>
      <c r="E5" s="50">
        <v>115.95</v>
      </c>
      <c r="F5" s="71"/>
    </row>
    <row r="6" spans="1:6">
      <c r="A6" s="11"/>
      <c r="B6" s="47">
        <v>2</v>
      </c>
      <c r="C6" s="48" t="s">
        <v>1260</v>
      </c>
      <c r="D6" s="49">
        <v>19693.52</v>
      </c>
      <c r="E6" s="50">
        <v>108.39</v>
      </c>
      <c r="F6" s="71"/>
    </row>
    <row r="7" spans="1:6">
      <c r="A7" s="11"/>
      <c r="B7" s="47">
        <v>3</v>
      </c>
      <c r="C7" s="48" t="s">
        <v>1261</v>
      </c>
      <c r="D7" s="49">
        <v>54000</v>
      </c>
      <c r="E7" s="50">
        <v>105</v>
      </c>
      <c r="F7" s="71"/>
    </row>
    <row r="8" spans="1:6">
      <c r="A8" s="11"/>
      <c r="B8" s="47">
        <v>4</v>
      </c>
      <c r="C8" s="48" t="s">
        <v>1262</v>
      </c>
      <c r="D8" s="49">
        <v>44652.24</v>
      </c>
      <c r="E8" s="50">
        <v>97.12</v>
      </c>
      <c r="F8" s="71"/>
    </row>
    <row r="9" spans="1:6">
      <c r="A9" s="11"/>
      <c r="B9" s="47">
        <v>5</v>
      </c>
      <c r="C9" s="48" t="s">
        <v>1263</v>
      </c>
      <c r="D9" s="49">
        <v>281285.74</v>
      </c>
      <c r="E9" s="50">
        <v>96.75</v>
      </c>
      <c r="F9" s="71"/>
    </row>
    <row r="10" spans="1:6">
      <c r="A10" s="11"/>
      <c r="B10" s="47">
        <v>6</v>
      </c>
      <c r="C10" s="48" t="s">
        <v>1264</v>
      </c>
      <c r="D10" s="49">
        <v>71400</v>
      </c>
      <c r="E10" s="50">
        <v>95.9</v>
      </c>
      <c r="F10" s="71"/>
    </row>
    <row r="11" spans="1:6">
      <c r="A11" s="11"/>
      <c r="B11" s="47">
        <v>7</v>
      </c>
      <c r="C11" s="48" t="s">
        <v>1265</v>
      </c>
      <c r="D11" s="49">
        <v>152110.79999999999</v>
      </c>
      <c r="E11" s="50">
        <v>93.58</v>
      </c>
      <c r="F11" s="71"/>
    </row>
    <row r="12" spans="1:6">
      <c r="A12" s="11"/>
      <c r="B12" s="47">
        <v>8</v>
      </c>
      <c r="C12" s="48" t="s">
        <v>1266</v>
      </c>
      <c r="D12" s="49">
        <v>15031.74</v>
      </c>
      <c r="E12" s="50">
        <v>92.23</v>
      </c>
      <c r="F12" s="71"/>
    </row>
    <row r="13" spans="1:6">
      <c r="A13" s="11"/>
      <c r="B13" s="47">
        <v>9</v>
      </c>
      <c r="C13" s="48" t="s">
        <v>1267</v>
      </c>
      <c r="D13" s="49">
        <v>43664.69</v>
      </c>
      <c r="E13" s="50">
        <v>91.72</v>
      </c>
      <c r="F13" s="71"/>
    </row>
    <row r="14" spans="1:6">
      <c r="A14" s="11"/>
      <c r="B14" s="47">
        <v>10</v>
      </c>
      <c r="C14" s="48" t="s">
        <v>1775</v>
      </c>
      <c r="D14" s="49">
        <v>17290</v>
      </c>
      <c r="E14" s="50">
        <v>91.09</v>
      </c>
      <c r="F14" s="71"/>
    </row>
    <row r="15" spans="1:6">
      <c r="A15" s="11"/>
      <c r="B15" s="47">
        <v>11</v>
      </c>
      <c r="C15" s="48" t="s">
        <v>1268</v>
      </c>
      <c r="D15" s="49">
        <v>391242</v>
      </c>
      <c r="E15" s="50">
        <v>90.34</v>
      </c>
      <c r="F15" s="71"/>
    </row>
    <row r="16" spans="1:6">
      <c r="A16" s="11"/>
      <c r="B16" s="47">
        <v>12</v>
      </c>
      <c r="C16" s="58" t="s">
        <v>1269</v>
      </c>
      <c r="D16" s="49">
        <v>591426</v>
      </c>
      <c r="E16" s="50">
        <v>87.13</v>
      </c>
      <c r="F16" s="113"/>
    </row>
    <row r="17" spans="1:6">
      <c r="A17" s="11"/>
      <c r="B17" s="47">
        <v>13</v>
      </c>
      <c r="C17" s="58" t="s">
        <v>1270</v>
      </c>
      <c r="D17" s="49">
        <v>917530</v>
      </c>
      <c r="E17" s="50">
        <v>86.88</v>
      </c>
      <c r="F17" s="113"/>
    </row>
    <row r="18" spans="1:6">
      <c r="A18" s="11"/>
      <c r="B18" s="47">
        <v>14</v>
      </c>
      <c r="C18" s="58" t="s">
        <v>1192</v>
      </c>
      <c r="D18" s="49">
        <v>25579.200000000001</v>
      </c>
      <c r="E18" s="50">
        <v>86.5</v>
      </c>
      <c r="F18" s="71"/>
    </row>
    <row r="19" spans="1:6">
      <c r="A19" s="11"/>
      <c r="B19" s="47">
        <v>15</v>
      </c>
      <c r="C19" s="48" t="s">
        <v>1271</v>
      </c>
      <c r="D19" s="49">
        <v>11699.52</v>
      </c>
      <c r="E19" s="50">
        <v>86.34</v>
      </c>
      <c r="F19" s="71"/>
    </row>
    <row r="20" spans="1:6">
      <c r="A20" s="11"/>
      <c r="B20" s="47">
        <v>16</v>
      </c>
      <c r="C20" s="48" t="s">
        <v>1193</v>
      </c>
      <c r="D20" s="49">
        <v>7126</v>
      </c>
      <c r="E20" s="50">
        <v>86.16</v>
      </c>
      <c r="F20" s="71"/>
    </row>
    <row r="21" spans="1:6">
      <c r="A21" s="11"/>
      <c r="B21" s="47">
        <v>17</v>
      </c>
      <c r="C21" s="48" t="s">
        <v>1272</v>
      </c>
      <c r="D21" s="49">
        <v>87175.93</v>
      </c>
      <c r="E21" s="50">
        <v>81.98</v>
      </c>
      <c r="F21" s="71"/>
    </row>
    <row r="22" spans="1:6">
      <c r="A22" s="11"/>
      <c r="B22" s="47">
        <v>18</v>
      </c>
      <c r="C22" s="48" t="s">
        <v>1273</v>
      </c>
      <c r="D22" s="49">
        <v>46100</v>
      </c>
      <c r="E22" s="50">
        <v>80.430000000000007</v>
      </c>
      <c r="F22" s="71"/>
    </row>
    <row r="23" spans="1:6">
      <c r="A23" s="11"/>
      <c r="B23" s="47">
        <v>19</v>
      </c>
      <c r="C23" s="48" t="s">
        <v>1274</v>
      </c>
      <c r="D23" s="49">
        <v>138176</v>
      </c>
      <c r="E23" s="50">
        <v>80</v>
      </c>
      <c r="F23" s="71"/>
    </row>
    <row r="24" spans="1:6">
      <c r="A24" s="11"/>
      <c r="B24" s="47">
        <v>20</v>
      </c>
      <c r="C24" s="48" t="s">
        <v>1275</v>
      </c>
      <c r="D24" s="49">
        <v>74091.600000000006</v>
      </c>
      <c r="E24" s="50">
        <v>79.430000000000007</v>
      </c>
      <c r="F24" s="71"/>
    </row>
    <row r="25" spans="1:6">
      <c r="A25" s="11"/>
      <c r="B25" s="47">
        <v>21</v>
      </c>
      <c r="C25" s="48" t="s">
        <v>1276</v>
      </c>
      <c r="D25" s="49">
        <v>63174.5</v>
      </c>
      <c r="E25" s="50">
        <v>78.75</v>
      </c>
      <c r="F25" s="71"/>
    </row>
    <row r="26" spans="1:6">
      <c r="A26" s="11"/>
      <c r="B26" s="47">
        <v>22</v>
      </c>
      <c r="C26" s="48" t="s">
        <v>1277</v>
      </c>
      <c r="D26" s="49">
        <v>47540</v>
      </c>
      <c r="E26" s="50">
        <v>78.64</v>
      </c>
      <c r="F26" s="71"/>
    </row>
    <row r="27" spans="1:6">
      <c r="A27" s="11"/>
      <c r="B27" s="47">
        <v>23</v>
      </c>
      <c r="C27" s="48" t="s">
        <v>1278</v>
      </c>
      <c r="D27" s="49">
        <v>291700</v>
      </c>
      <c r="E27" s="50">
        <v>78.52</v>
      </c>
      <c r="F27" s="71"/>
    </row>
    <row r="28" spans="1:6">
      <c r="A28" s="11"/>
      <c r="B28" s="47">
        <v>24</v>
      </c>
      <c r="C28" s="48" t="s">
        <v>1279</v>
      </c>
      <c r="D28" s="49">
        <v>559060</v>
      </c>
      <c r="E28" s="50">
        <v>77.650000000000006</v>
      </c>
      <c r="F28" s="71"/>
    </row>
    <row r="29" spans="1:6">
      <c r="A29" s="11"/>
      <c r="B29" s="47">
        <v>25</v>
      </c>
      <c r="C29" s="48" t="s">
        <v>1280</v>
      </c>
      <c r="D29" s="49">
        <v>116551.1</v>
      </c>
      <c r="E29" s="50">
        <v>77.39</v>
      </c>
      <c r="F29" s="71"/>
    </row>
    <row r="30" spans="1:6">
      <c r="A30" s="11"/>
      <c r="B30" s="47">
        <v>26</v>
      </c>
      <c r="C30" s="48" t="s">
        <v>1281</v>
      </c>
      <c r="D30" s="49">
        <v>239760</v>
      </c>
      <c r="E30" s="50">
        <v>75.81</v>
      </c>
      <c r="F30" s="71"/>
    </row>
    <row r="31" spans="1:6">
      <c r="A31" s="11"/>
      <c r="B31" s="47">
        <v>27</v>
      </c>
      <c r="C31" s="48" t="s">
        <v>1282</v>
      </c>
      <c r="D31" s="49">
        <v>88442.5</v>
      </c>
      <c r="E31" s="50">
        <v>75.150000000000006</v>
      </c>
      <c r="F31" s="71"/>
    </row>
    <row r="32" spans="1:6">
      <c r="A32" s="11"/>
      <c r="B32" s="47">
        <v>28</v>
      </c>
      <c r="C32" s="58" t="s">
        <v>1198</v>
      </c>
      <c r="D32" s="49">
        <v>27960</v>
      </c>
      <c r="E32" s="50">
        <v>75</v>
      </c>
      <c r="F32" s="70"/>
    </row>
    <row r="33" spans="1:6">
      <c r="A33" s="11"/>
      <c r="B33" s="47">
        <v>29</v>
      </c>
      <c r="C33" s="48" t="s">
        <v>1284</v>
      </c>
      <c r="D33" s="49">
        <v>179499.6</v>
      </c>
      <c r="E33" s="50">
        <v>75</v>
      </c>
      <c r="F33" s="70"/>
    </row>
    <row r="34" spans="1:6">
      <c r="A34" s="11"/>
      <c r="B34" s="47">
        <v>30</v>
      </c>
      <c r="C34" s="48" t="s">
        <v>1283</v>
      </c>
      <c r="D34" s="49">
        <v>8680</v>
      </c>
      <c r="E34" s="50">
        <v>75</v>
      </c>
      <c r="F34" s="70"/>
    </row>
    <row r="35" spans="1:6">
      <c r="A35" s="11"/>
      <c r="B35" s="47">
        <v>31</v>
      </c>
      <c r="C35" s="48" t="s">
        <v>1285</v>
      </c>
      <c r="D35" s="49">
        <v>24200</v>
      </c>
      <c r="E35" s="50">
        <v>75</v>
      </c>
      <c r="F35" s="70"/>
    </row>
    <row r="36" spans="1:6">
      <c r="A36" s="11"/>
      <c r="B36" s="47">
        <v>32</v>
      </c>
      <c r="C36" s="48" t="s">
        <v>1286</v>
      </c>
      <c r="D36" s="49">
        <v>40371.9</v>
      </c>
      <c r="E36" s="50">
        <v>74.22</v>
      </c>
      <c r="F36" s="70"/>
    </row>
    <row r="37" spans="1:6">
      <c r="A37" s="11"/>
      <c r="B37" s="47">
        <v>33</v>
      </c>
      <c r="C37" s="48" t="s">
        <v>1287</v>
      </c>
      <c r="D37" s="49">
        <v>83212.91</v>
      </c>
      <c r="E37" s="50">
        <v>73.400000000000006</v>
      </c>
      <c r="F37" s="70"/>
    </row>
    <row r="38" spans="1:6" ht="18.75" customHeight="1">
      <c r="A38" s="11"/>
      <c r="B38" s="174" t="s">
        <v>3</v>
      </c>
      <c r="C38" s="209"/>
      <c r="D38" s="209"/>
      <c r="E38" s="210"/>
      <c r="F38" s="88"/>
    </row>
    <row r="39" spans="1:6">
      <c r="A39" s="11"/>
      <c r="B39" s="54">
        <v>1</v>
      </c>
      <c r="C39" s="55" t="s">
        <v>1288</v>
      </c>
      <c r="D39" s="56">
        <v>256008</v>
      </c>
      <c r="E39" s="57">
        <v>73.27</v>
      </c>
      <c r="F39" s="71"/>
    </row>
    <row r="40" spans="1:6">
      <c r="A40" s="11"/>
      <c r="B40" s="54">
        <v>2</v>
      </c>
      <c r="C40" s="55" t="s">
        <v>1289</v>
      </c>
      <c r="D40" s="56">
        <v>10960</v>
      </c>
      <c r="E40" s="57">
        <v>72.39</v>
      </c>
      <c r="F40" s="71"/>
    </row>
    <row r="41" spans="1:6">
      <c r="A41" s="11"/>
      <c r="B41" s="54">
        <v>3</v>
      </c>
      <c r="C41" s="55" t="s">
        <v>1202</v>
      </c>
      <c r="D41" s="56">
        <v>18147.599999999999</v>
      </c>
      <c r="E41" s="57">
        <v>72.31</v>
      </c>
      <c r="F41" s="71"/>
    </row>
    <row r="42" spans="1:6">
      <c r="A42" s="11"/>
      <c r="B42" s="54">
        <v>4</v>
      </c>
      <c r="C42" s="55" t="s">
        <v>1290</v>
      </c>
      <c r="D42" s="56">
        <v>560068.6</v>
      </c>
      <c r="E42" s="57">
        <v>72.180000000000007</v>
      </c>
      <c r="F42" s="71"/>
    </row>
    <row r="43" spans="1:6">
      <c r="A43" s="11"/>
      <c r="B43" s="54">
        <v>5</v>
      </c>
      <c r="C43" s="55" t="s">
        <v>1291</v>
      </c>
      <c r="D43" s="56">
        <v>127732</v>
      </c>
      <c r="E43" s="57">
        <v>72.180000000000007</v>
      </c>
      <c r="F43" s="71"/>
    </row>
    <row r="44" spans="1:6">
      <c r="A44" s="11"/>
      <c r="B44" s="54">
        <v>6</v>
      </c>
      <c r="C44" s="55" t="s">
        <v>1292</v>
      </c>
      <c r="D44" s="56">
        <v>21346.799999999999</v>
      </c>
      <c r="E44" s="57">
        <v>70.56</v>
      </c>
      <c r="F44" s="71"/>
    </row>
    <row r="45" spans="1:6">
      <c r="A45" s="11"/>
      <c r="B45" s="54">
        <v>7</v>
      </c>
      <c r="C45" s="55" t="s">
        <v>1293</v>
      </c>
      <c r="D45" s="56">
        <v>16625</v>
      </c>
      <c r="E45" s="57">
        <v>70.55</v>
      </c>
      <c r="F45" s="71"/>
    </row>
    <row r="46" spans="1:6">
      <c r="A46" s="11"/>
      <c r="B46" s="54">
        <v>8</v>
      </c>
      <c r="C46" s="55" t="s">
        <v>1294</v>
      </c>
      <c r="D46" s="56">
        <v>64200</v>
      </c>
      <c r="E46" s="57">
        <v>70.540000000000006</v>
      </c>
      <c r="F46" s="71"/>
    </row>
    <row r="47" spans="1:6">
      <c r="A47" s="11"/>
      <c r="B47" s="54">
        <v>9</v>
      </c>
      <c r="C47" s="55" t="s">
        <v>1295</v>
      </c>
      <c r="D47" s="56">
        <v>260711.5</v>
      </c>
      <c r="E47" s="57">
        <v>70.45</v>
      </c>
      <c r="F47" s="71"/>
    </row>
    <row r="48" spans="1:6">
      <c r="A48" s="11"/>
      <c r="B48" s="54">
        <v>10</v>
      </c>
      <c r="C48" s="55" t="s">
        <v>1296</v>
      </c>
      <c r="D48" s="56">
        <v>30977.46</v>
      </c>
      <c r="E48" s="57">
        <v>70.37</v>
      </c>
      <c r="F48" s="71"/>
    </row>
    <row r="49" spans="1:6">
      <c r="A49" s="11"/>
      <c r="B49" s="54">
        <v>11</v>
      </c>
      <c r="C49" s="55" t="s">
        <v>1297</v>
      </c>
      <c r="D49" s="56">
        <v>7203.7</v>
      </c>
      <c r="E49" s="57">
        <v>70.14</v>
      </c>
      <c r="F49" s="71"/>
    </row>
    <row r="50" spans="1:6">
      <c r="A50" s="11"/>
      <c r="B50" s="54">
        <v>12</v>
      </c>
      <c r="C50" s="55" t="s">
        <v>1298</v>
      </c>
      <c r="D50" s="56">
        <v>15405</v>
      </c>
      <c r="E50" s="57">
        <v>70</v>
      </c>
      <c r="F50" s="71"/>
    </row>
    <row r="51" spans="1:6">
      <c r="A51" s="11"/>
      <c r="B51" s="54">
        <v>13</v>
      </c>
      <c r="C51" s="55" t="s">
        <v>1299</v>
      </c>
      <c r="D51" s="56">
        <v>5592.2</v>
      </c>
      <c r="E51" s="57">
        <v>70</v>
      </c>
      <c r="F51" s="71"/>
    </row>
    <row r="52" spans="1:6">
      <c r="A52" s="11"/>
      <c r="B52" s="54">
        <v>14</v>
      </c>
      <c r="C52" s="55" t="s">
        <v>1300</v>
      </c>
      <c r="D52" s="56">
        <v>16614.88</v>
      </c>
      <c r="E52" s="57">
        <v>69.989999999999995</v>
      </c>
      <c r="F52" s="71"/>
    </row>
    <row r="53" spans="1:6">
      <c r="A53" s="11"/>
      <c r="B53" s="54">
        <v>15</v>
      </c>
      <c r="C53" s="55" t="s">
        <v>1301</v>
      </c>
      <c r="D53" s="56">
        <v>114400</v>
      </c>
      <c r="E53" s="57">
        <v>69.739999999999995</v>
      </c>
      <c r="F53" s="71"/>
    </row>
    <row r="54" spans="1:6">
      <c r="A54" s="11"/>
      <c r="B54" s="54">
        <v>16</v>
      </c>
      <c r="C54" s="55" t="s">
        <v>1302</v>
      </c>
      <c r="D54" s="56">
        <v>86614.88</v>
      </c>
      <c r="E54" s="57">
        <v>69.61</v>
      </c>
      <c r="F54" s="71"/>
    </row>
    <row r="55" spans="1:6">
      <c r="A55" s="11"/>
      <c r="B55" s="54">
        <v>17</v>
      </c>
      <c r="C55" s="55" t="s">
        <v>1303</v>
      </c>
      <c r="D55" s="56">
        <v>31334.880000000001</v>
      </c>
      <c r="E55" s="57">
        <v>69.59</v>
      </c>
      <c r="F55" s="71"/>
    </row>
    <row r="56" spans="1:6">
      <c r="A56" s="11"/>
      <c r="B56" s="54">
        <v>18</v>
      </c>
      <c r="C56" s="55" t="s">
        <v>1304</v>
      </c>
      <c r="D56" s="56">
        <v>14076</v>
      </c>
      <c r="E56" s="57">
        <v>68.88</v>
      </c>
      <c r="F56" s="71"/>
    </row>
    <row r="57" spans="1:6">
      <c r="A57" s="11"/>
      <c r="B57" s="54">
        <v>19</v>
      </c>
      <c r="C57" s="55" t="s">
        <v>1305</v>
      </c>
      <c r="D57" s="56">
        <v>22800</v>
      </c>
      <c r="E57" s="57">
        <v>68.72</v>
      </c>
      <c r="F57" s="71"/>
    </row>
    <row r="58" spans="1:6">
      <c r="A58" s="11"/>
      <c r="B58" s="54">
        <v>20</v>
      </c>
      <c r="C58" s="55" t="s">
        <v>1306</v>
      </c>
      <c r="D58" s="56">
        <v>67370.880000000005</v>
      </c>
      <c r="E58" s="57">
        <v>68.709999999999994</v>
      </c>
      <c r="F58" s="71"/>
    </row>
    <row r="59" spans="1:6">
      <c r="A59" s="11"/>
      <c r="B59" s="54">
        <v>21</v>
      </c>
      <c r="C59" s="55" t="s">
        <v>1307</v>
      </c>
      <c r="D59" s="56">
        <v>42636</v>
      </c>
      <c r="E59" s="57">
        <v>68.599999999999994</v>
      </c>
      <c r="F59" s="71"/>
    </row>
    <row r="60" spans="1:6">
      <c r="A60" s="11"/>
      <c r="B60" s="54">
        <v>22</v>
      </c>
      <c r="C60" s="82" t="s">
        <v>1211</v>
      </c>
      <c r="D60" s="56">
        <v>26795.18</v>
      </c>
      <c r="E60" s="57">
        <v>68.540000000000006</v>
      </c>
      <c r="F60" s="71"/>
    </row>
    <row r="61" spans="1:6">
      <c r="A61" s="11"/>
      <c r="B61" s="54">
        <v>23</v>
      </c>
      <c r="C61" s="55" t="s">
        <v>1308</v>
      </c>
      <c r="D61" s="56">
        <v>11920</v>
      </c>
      <c r="E61" s="57">
        <v>68.5</v>
      </c>
      <c r="F61" s="71"/>
    </row>
    <row r="62" spans="1:6">
      <c r="A62" s="11"/>
      <c r="B62" s="54">
        <v>24</v>
      </c>
      <c r="C62" s="55" t="s">
        <v>1309</v>
      </c>
      <c r="D62" s="56">
        <v>57976</v>
      </c>
      <c r="E62" s="57">
        <v>67.5</v>
      </c>
      <c r="F62" s="71"/>
    </row>
    <row r="63" spans="1:6">
      <c r="A63" s="11"/>
      <c r="B63" s="54">
        <v>25</v>
      </c>
      <c r="C63" s="55" t="s">
        <v>1310</v>
      </c>
      <c r="D63" s="56">
        <v>119200</v>
      </c>
      <c r="E63" s="57">
        <v>67.44</v>
      </c>
      <c r="F63" s="71"/>
    </row>
    <row r="64" spans="1:6">
      <c r="A64" s="11"/>
      <c r="B64" s="54">
        <v>26</v>
      </c>
      <c r="C64" s="55" t="s">
        <v>1311</v>
      </c>
      <c r="D64" s="56">
        <v>13500</v>
      </c>
      <c r="E64" s="57">
        <v>67.41</v>
      </c>
      <c r="F64" s="71"/>
    </row>
    <row r="65" spans="1:6">
      <c r="A65" s="11"/>
      <c r="B65" s="54">
        <v>27</v>
      </c>
      <c r="C65" s="55" t="s">
        <v>1312</v>
      </c>
      <c r="D65" s="56">
        <v>36248.07</v>
      </c>
      <c r="E65" s="57">
        <v>66.739999999999995</v>
      </c>
      <c r="F65" s="71"/>
    </row>
    <row r="66" spans="1:6">
      <c r="A66" s="11"/>
      <c r="B66" s="54">
        <v>28</v>
      </c>
      <c r="C66" s="55" t="s">
        <v>1313</v>
      </c>
      <c r="D66" s="56">
        <v>24267.200000000001</v>
      </c>
      <c r="E66" s="57">
        <v>66.67</v>
      </c>
      <c r="F66" s="71"/>
    </row>
    <row r="67" spans="1:6">
      <c r="A67" s="11"/>
      <c r="B67" s="54">
        <v>29</v>
      </c>
      <c r="C67" s="55" t="s">
        <v>1314</v>
      </c>
      <c r="D67" s="56">
        <v>6701.82</v>
      </c>
      <c r="E67" s="57">
        <v>66.599999999999994</v>
      </c>
      <c r="F67" s="71"/>
    </row>
    <row r="68" spans="1:6">
      <c r="A68" s="11"/>
      <c r="B68" s="54">
        <v>30</v>
      </c>
      <c r="C68" s="55" t="s">
        <v>1315</v>
      </c>
      <c r="D68" s="56">
        <v>3062.4</v>
      </c>
      <c r="E68" s="57">
        <v>66.36</v>
      </c>
      <c r="F68" s="71"/>
    </row>
    <row r="69" spans="1:6">
      <c r="A69" s="11"/>
      <c r="B69" s="54">
        <v>31</v>
      </c>
      <c r="C69" s="55" t="s">
        <v>1316</v>
      </c>
      <c r="D69" s="56">
        <v>23904</v>
      </c>
      <c r="E69" s="57">
        <v>66.11</v>
      </c>
      <c r="F69" s="71"/>
    </row>
    <row r="70" spans="1:6">
      <c r="A70" s="11"/>
      <c r="B70" s="54">
        <v>32</v>
      </c>
      <c r="C70" s="55" t="s">
        <v>1317</v>
      </c>
      <c r="D70" s="56">
        <v>30000</v>
      </c>
      <c r="E70" s="57">
        <v>66.010000000000005</v>
      </c>
      <c r="F70" s="71"/>
    </row>
    <row r="71" spans="1:6">
      <c r="A71" s="11"/>
      <c r="B71" s="54">
        <v>33</v>
      </c>
      <c r="C71" s="55" t="s">
        <v>1318</v>
      </c>
      <c r="D71" s="56">
        <v>23690.880000000001</v>
      </c>
      <c r="E71" s="57">
        <v>65.86</v>
      </c>
      <c r="F71" s="71"/>
    </row>
    <row r="72" spans="1:6">
      <c r="A72" s="11"/>
      <c r="B72" s="54">
        <v>34</v>
      </c>
      <c r="C72" s="55" t="s">
        <v>1319</v>
      </c>
      <c r="D72" s="56">
        <v>524000</v>
      </c>
      <c r="E72" s="57">
        <v>64.489999999999995</v>
      </c>
      <c r="F72" s="71"/>
    </row>
    <row r="73" spans="1:6">
      <c r="A73" s="11"/>
      <c r="B73" s="54">
        <v>35</v>
      </c>
      <c r="C73" s="55" t="s">
        <v>1320</v>
      </c>
      <c r="D73" s="56">
        <v>141746.51999999999</v>
      </c>
      <c r="E73" s="57">
        <v>64.36</v>
      </c>
      <c r="F73" s="71"/>
    </row>
    <row r="74" spans="1:6">
      <c r="A74" s="11"/>
      <c r="B74" s="54">
        <v>36</v>
      </c>
      <c r="C74" s="55" t="s">
        <v>1321</v>
      </c>
      <c r="D74" s="56">
        <v>2010.91</v>
      </c>
      <c r="E74" s="57">
        <v>63.79</v>
      </c>
      <c r="F74" s="71"/>
    </row>
    <row r="75" spans="1:6">
      <c r="A75" s="11"/>
      <c r="B75" s="54">
        <v>37</v>
      </c>
      <c r="C75" s="55" t="s">
        <v>1322</v>
      </c>
      <c r="D75" s="56">
        <v>220362.32</v>
      </c>
      <c r="E75" s="57">
        <v>63.33</v>
      </c>
      <c r="F75" s="71"/>
    </row>
    <row r="76" spans="1:6">
      <c r="A76" s="11"/>
      <c r="B76" s="54">
        <v>38</v>
      </c>
      <c r="C76" s="55" t="s">
        <v>1323</v>
      </c>
      <c r="D76" s="56">
        <v>6950.25</v>
      </c>
      <c r="E76" s="57">
        <v>62.71</v>
      </c>
      <c r="F76" s="71"/>
    </row>
    <row r="77" spans="1:6">
      <c r="A77" s="11"/>
      <c r="B77" s="54">
        <v>39</v>
      </c>
      <c r="C77" s="82" t="s">
        <v>1222</v>
      </c>
      <c r="D77" s="56">
        <v>11920</v>
      </c>
      <c r="E77" s="57">
        <v>62.34</v>
      </c>
      <c r="F77" s="71"/>
    </row>
    <row r="78" spans="1:6">
      <c r="A78" s="11"/>
      <c r="B78" s="54">
        <v>40</v>
      </c>
      <c r="C78" s="55" t="s">
        <v>1324</v>
      </c>
      <c r="D78" s="56">
        <v>7920</v>
      </c>
      <c r="E78" s="57">
        <v>62.16</v>
      </c>
      <c r="F78" s="71"/>
    </row>
    <row r="79" spans="1:6">
      <c r="A79" s="11"/>
      <c r="B79" s="54">
        <v>41</v>
      </c>
      <c r="C79" s="55" t="s">
        <v>1325</v>
      </c>
      <c r="D79" s="56">
        <v>52544</v>
      </c>
      <c r="E79" s="57">
        <v>61.75</v>
      </c>
      <c r="F79" s="71"/>
    </row>
    <row r="80" spans="1:6">
      <c r="A80" s="11"/>
      <c r="B80" s="54">
        <v>42</v>
      </c>
      <c r="C80" s="55" t="s">
        <v>1326</v>
      </c>
      <c r="D80" s="56">
        <v>34102.5</v>
      </c>
      <c r="E80" s="57">
        <v>61.49</v>
      </c>
      <c r="F80" s="71"/>
    </row>
    <row r="81" spans="1:6">
      <c r="A81" s="11"/>
      <c r="B81" s="54">
        <v>43</v>
      </c>
      <c r="C81" s="55" t="s">
        <v>1327</v>
      </c>
      <c r="D81" s="56">
        <v>9400</v>
      </c>
      <c r="E81" s="57">
        <v>59.94</v>
      </c>
      <c r="F81" s="71"/>
    </row>
    <row r="82" spans="1:6">
      <c r="A82" s="11"/>
      <c r="B82" s="54">
        <v>44</v>
      </c>
      <c r="C82" s="55" t="s">
        <v>1328</v>
      </c>
      <c r="D82" s="56">
        <v>7763.09</v>
      </c>
      <c r="E82" s="57">
        <v>59.75</v>
      </c>
      <c r="F82" s="71"/>
    </row>
    <row r="83" spans="1:6">
      <c r="A83" s="11"/>
      <c r="B83" s="54">
        <v>45</v>
      </c>
      <c r="C83" s="55" t="s">
        <v>1329</v>
      </c>
      <c r="D83" s="56">
        <v>111368.27</v>
      </c>
      <c r="E83" s="57">
        <v>59.64</v>
      </c>
      <c r="F83" s="71"/>
    </row>
    <row r="84" spans="1:6">
      <c r="A84" s="11"/>
      <c r="B84" s="54">
        <v>46</v>
      </c>
      <c r="C84" s="55" t="s">
        <v>1330</v>
      </c>
      <c r="D84" s="56">
        <v>31320</v>
      </c>
      <c r="E84" s="57">
        <v>59.53</v>
      </c>
      <c r="F84" s="71"/>
    </row>
    <row r="85" spans="1:6">
      <c r="A85" s="11"/>
      <c r="B85" s="54">
        <v>47</v>
      </c>
      <c r="C85" s="55" t="s">
        <v>1331</v>
      </c>
      <c r="D85" s="56">
        <v>28898.880000000001</v>
      </c>
      <c r="E85" s="57">
        <v>58.74</v>
      </c>
      <c r="F85" s="11"/>
    </row>
    <row r="86" spans="1:6">
      <c r="A86" s="11"/>
      <c r="B86" s="54">
        <v>48</v>
      </c>
      <c r="C86" s="55" t="s">
        <v>1332</v>
      </c>
      <c r="D86" s="56">
        <v>103445</v>
      </c>
      <c r="E86" s="57">
        <v>58.4</v>
      </c>
      <c r="F86" s="11"/>
    </row>
    <row r="87" spans="1:6">
      <c r="A87" s="11"/>
      <c r="B87" s="54">
        <v>49</v>
      </c>
      <c r="C87" s="55" t="s">
        <v>1333</v>
      </c>
      <c r="D87" s="56">
        <v>58800</v>
      </c>
      <c r="E87" s="57">
        <v>57.58</v>
      </c>
      <c r="F87" s="11"/>
    </row>
    <row r="88" spans="1:6">
      <c r="A88" s="11"/>
      <c r="B88" s="54">
        <v>50</v>
      </c>
      <c r="C88" s="55" t="s">
        <v>1334</v>
      </c>
      <c r="D88" s="56">
        <v>59983.6</v>
      </c>
      <c r="E88" s="57">
        <v>56.72</v>
      </c>
      <c r="F88" s="11"/>
    </row>
    <row r="89" spans="1:6">
      <c r="A89" s="11"/>
      <c r="B89" s="54">
        <v>51</v>
      </c>
      <c r="C89" s="55" t="s">
        <v>1335</v>
      </c>
      <c r="D89" s="56">
        <v>25799.040000000001</v>
      </c>
      <c r="E89" s="57">
        <v>56.05</v>
      </c>
      <c r="F89" s="11"/>
    </row>
    <row r="90" spans="1:6">
      <c r="A90" s="11"/>
      <c r="B90" s="54">
        <v>52</v>
      </c>
      <c r="C90" s="55" t="s">
        <v>1336</v>
      </c>
      <c r="D90" s="56">
        <v>27080</v>
      </c>
      <c r="E90" s="57">
        <v>56</v>
      </c>
      <c r="F90" s="11"/>
    </row>
    <row r="91" spans="1:6">
      <c r="A91" s="11"/>
      <c r="B91" s="54">
        <v>53</v>
      </c>
      <c r="C91" s="55" t="s">
        <v>1337</v>
      </c>
      <c r="D91" s="56">
        <v>26906.1</v>
      </c>
      <c r="E91" s="57">
        <v>54.61</v>
      </c>
      <c r="F91" s="11"/>
    </row>
    <row r="92" spans="1:6">
      <c r="A92" s="11"/>
      <c r="B92" s="54">
        <v>54</v>
      </c>
      <c r="C92" s="55" t="s">
        <v>1338</v>
      </c>
      <c r="D92" s="56">
        <v>388086</v>
      </c>
      <c r="E92" s="57">
        <v>52.56</v>
      </c>
      <c r="F92" s="11"/>
    </row>
    <row r="93" spans="1:6">
      <c r="A93" s="11"/>
      <c r="B93" s="54">
        <v>55</v>
      </c>
      <c r="C93" s="55" t="s">
        <v>1339</v>
      </c>
      <c r="D93" s="56">
        <v>80240.53</v>
      </c>
      <c r="E93" s="57">
        <v>51.78</v>
      </c>
      <c r="F93" s="11"/>
    </row>
    <row r="94" spans="1:6">
      <c r="A94" s="11"/>
      <c r="B94" s="54">
        <v>56</v>
      </c>
      <c r="C94" s="55" t="s">
        <v>1340</v>
      </c>
      <c r="D94" s="56">
        <v>27832.400000000001</v>
      </c>
      <c r="E94" s="57">
        <v>50.99</v>
      </c>
      <c r="F94" s="11"/>
    </row>
    <row r="95" spans="1:6">
      <c r="A95" s="11"/>
      <c r="B95" s="54">
        <v>57</v>
      </c>
      <c r="C95" s="55" t="s">
        <v>1341</v>
      </c>
      <c r="D95" s="56">
        <v>97246.22</v>
      </c>
      <c r="E95" s="57">
        <v>49.88</v>
      </c>
      <c r="F95" s="11"/>
    </row>
    <row r="96" spans="1:6">
      <c r="A96" s="11"/>
      <c r="B96" s="54">
        <v>58</v>
      </c>
      <c r="C96" s="55" t="s">
        <v>1342</v>
      </c>
      <c r="D96" s="56">
        <v>27280.799999999999</v>
      </c>
      <c r="E96" s="57">
        <v>49.64</v>
      </c>
      <c r="F96" s="11"/>
    </row>
    <row r="97" spans="1:6">
      <c r="A97" s="11"/>
      <c r="B97" s="54">
        <v>59</v>
      </c>
      <c r="C97" s="55" t="s">
        <v>1343</v>
      </c>
      <c r="D97" s="56">
        <v>31268.17</v>
      </c>
      <c r="E97" s="57">
        <v>48.15</v>
      </c>
      <c r="F97" s="11"/>
    </row>
    <row r="98" spans="1:6">
      <c r="A98" s="11"/>
      <c r="B98" s="54">
        <v>60</v>
      </c>
      <c r="C98" s="55" t="s">
        <v>1344</v>
      </c>
      <c r="D98" s="56">
        <v>179121.63</v>
      </c>
      <c r="E98" s="57">
        <v>47.05</v>
      </c>
      <c r="F98" s="11"/>
    </row>
    <row r="99" spans="1:6">
      <c r="A99" s="11"/>
      <c r="B99" s="54">
        <v>61</v>
      </c>
      <c r="C99" s="55" t="s">
        <v>1345</v>
      </c>
      <c r="D99" s="56">
        <v>45762</v>
      </c>
      <c r="E99" s="57">
        <v>46.63</v>
      </c>
      <c r="F99" s="11"/>
    </row>
    <row r="100" spans="1:6">
      <c r="A100" s="11"/>
      <c r="B100" s="54">
        <v>62</v>
      </c>
      <c r="C100" s="55" t="s">
        <v>1346</v>
      </c>
      <c r="D100" s="56">
        <v>73900</v>
      </c>
      <c r="E100" s="57">
        <v>44.95</v>
      </c>
      <c r="F100" s="11"/>
    </row>
    <row r="101" spans="1:6">
      <c r="A101" s="11"/>
      <c r="B101" s="54">
        <v>63</v>
      </c>
      <c r="C101" s="55" t="s">
        <v>1347</v>
      </c>
      <c r="D101" s="56">
        <v>93864</v>
      </c>
      <c r="E101" s="57">
        <v>43.37</v>
      </c>
      <c r="F101" s="11"/>
    </row>
    <row r="102" spans="1:6">
      <c r="A102" s="11"/>
      <c r="B102" s="54">
        <v>64</v>
      </c>
      <c r="C102" s="55" t="s">
        <v>1348</v>
      </c>
      <c r="D102" s="56">
        <v>172858</v>
      </c>
      <c r="E102" s="57">
        <v>43.2</v>
      </c>
      <c r="F102" s="11"/>
    </row>
    <row r="103" spans="1:6">
      <c r="A103" s="11"/>
      <c r="B103" s="54">
        <v>65</v>
      </c>
      <c r="C103" s="55" t="s">
        <v>1349</v>
      </c>
      <c r="D103" s="56">
        <v>59598.51</v>
      </c>
      <c r="E103" s="57">
        <v>42.81</v>
      </c>
      <c r="F103" s="11"/>
    </row>
    <row r="104" spans="1:6">
      <c r="A104" s="11"/>
      <c r="B104" s="54">
        <v>66</v>
      </c>
      <c r="C104" s="55" t="s">
        <v>1350</v>
      </c>
      <c r="D104" s="56">
        <v>18500</v>
      </c>
      <c r="E104" s="57">
        <v>42.69</v>
      </c>
      <c r="F104" s="11"/>
    </row>
    <row r="105" spans="1:6">
      <c r="A105" s="11"/>
      <c r="B105" s="11"/>
      <c r="C105" s="30"/>
      <c r="D105" s="30"/>
      <c r="E105" s="114"/>
      <c r="F105" s="11"/>
    </row>
    <row r="106" spans="1:6">
      <c r="A106" s="11"/>
      <c r="B106" s="11"/>
      <c r="C106" s="30"/>
      <c r="D106" s="30"/>
      <c r="E106" s="114"/>
      <c r="F106" s="11"/>
    </row>
  </sheetData>
  <mergeCells count="4">
    <mergeCell ref="B4:E4"/>
    <mergeCell ref="B38:E38"/>
    <mergeCell ref="A2:E2"/>
    <mergeCell ref="A1:F1"/>
  </mergeCells>
  <pageMargins left="0.70866141732283472" right="0.70866141732283472" top="1.0629921259842521" bottom="0.74803149606299213" header="0.31496062992125984" footer="0.31496062992125984"/>
  <pageSetup paperSize="9" orientation="portrait" r:id="rId1"/>
  <headerFooter>
    <oddHeader>&amp;C&amp;G</oddHeader>
    <oddFooter>&amp;C&amp;P</oddFooter>
  </headerFooter>
  <rowBreaks count="1" manualBreakCount="1">
    <brk id="37" max="16383" man="1"/>
  </row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7" tint="0.39997558519241921"/>
  </sheetPr>
  <dimension ref="A1:F119"/>
  <sheetViews>
    <sheetView view="pageLayout" zoomScaleNormal="100" workbookViewId="0">
      <selection sqref="A1:F1"/>
    </sheetView>
  </sheetViews>
  <sheetFormatPr defaultColWidth="8.69921875" defaultRowHeight="15.6"/>
  <cols>
    <col min="1" max="1" width="9.69921875" style="1" customWidth="1"/>
    <col min="2" max="2" width="8.69921875" style="1"/>
    <col min="3" max="3" width="22.69921875" style="7" customWidth="1"/>
    <col min="4" max="4" width="14.59765625" style="6" customWidth="1"/>
    <col min="5" max="5" width="14.59765625" style="3" customWidth="1"/>
    <col min="6" max="6" width="9.69921875" style="1" customWidth="1"/>
    <col min="7" max="16384" width="8.69921875" style="1"/>
  </cols>
  <sheetData>
    <row r="1" spans="1:6" ht="67.5" customHeight="1">
      <c r="A1" s="139" t="s">
        <v>1773</v>
      </c>
      <c r="B1" s="139"/>
      <c r="C1" s="139"/>
      <c r="D1" s="139"/>
      <c r="E1" s="139"/>
      <c r="F1" s="139"/>
    </row>
    <row r="2" spans="1:6" ht="22.5" customHeight="1">
      <c r="A2" s="185" t="s">
        <v>1356</v>
      </c>
      <c r="B2" s="216"/>
      <c r="C2" s="216"/>
      <c r="D2" s="216"/>
      <c r="E2" s="216"/>
    </row>
    <row r="3" spans="1:6" ht="31.2">
      <c r="B3" s="19" t="s">
        <v>2</v>
      </c>
      <c r="C3" s="19" t="s">
        <v>5</v>
      </c>
      <c r="D3" s="26" t="s">
        <v>0</v>
      </c>
      <c r="E3" s="27" t="s">
        <v>1</v>
      </c>
    </row>
    <row r="4" spans="1:6">
      <c r="B4" s="212" t="s">
        <v>4</v>
      </c>
      <c r="C4" s="138"/>
      <c r="D4" s="138"/>
      <c r="E4" s="138"/>
    </row>
    <row r="5" spans="1:6">
      <c r="B5" s="47">
        <v>1</v>
      </c>
      <c r="C5" s="48" t="s">
        <v>1357</v>
      </c>
      <c r="D5" s="49">
        <v>5360</v>
      </c>
      <c r="E5" s="50">
        <v>115.69</v>
      </c>
    </row>
    <row r="6" spans="1:6">
      <c r="B6" s="47">
        <f>B5+1</f>
        <v>2</v>
      </c>
      <c r="C6" s="48" t="s">
        <v>1358</v>
      </c>
      <c r="D6" s="49">
        <v>28675.78</v>
      </c>
      <c r="E6" s="50">
        <v>105.07</v>
      </c>
    </row>
    <row r="7" spans="1:6">
      <c r="B7" s="47">
        <f t="shared" ref="B7:B57" si="0">B6+1</f>
        <v>3</v>
      </c>
      <c r="C7" s="48" t="s">
        <v>1360</v>
      </c>
      <c r="D7" s="49">
        <v>8276</v>
      </c>
      <c r="E7" s="50">
        <v>100.89</v>
      </c>
    </row>
    <row r="8" spans="1:6">
      <c r="B8" s="47">
        <f t="shared" si="0"/>
        <v>4</v>
      </c>
      <c r="C8" s="48" t="s">
        <v>1361</v>
      </c>
      <c r="D8" s="49">
        <v>7758</v>
      </c>
      <c r="E8" s="50">
        <v>99.12</v>
      </c>
    </row>
    <row r="9" spans="1:6">
      <c r="B9" s="47">
        <f t="shared" si="0"/>
        <v>5</v>
      </c>
      <c r="C9" s="48" t="s">
        <v>1362</v>
      </c>
      <c r="D9" s="49">
        <v>70350.8</v>
      </c>
      <c r="E9" s="50">
        <v>98.39</v>
      </c>
    </row>
    <row r="10" spans="1:6">
      <c r="B10" s="47">
        <f t="shared" si="0"/>
        <v>6</v>
      </c>
      <c r="C10" s="48" t="s">
        <v>1363</v>
      </c>
      <c r="D10" s="49">
        <v>245870.95</v>
      </c>
      <c r="E10" s="50">
        <v>96.9</v>
      </c>
    </row>
    <row r="11" spans="1:6">
      <c r="B11" s="47">
        <f t="shared" si="0"/>
        <v>7</v>
      </c>
      <c r="C11" s="48" t="s">
        <v>1364</v>
      </c>
      <c r="D11" s="49">
        <v>2126.5300000000002</v>
      </c>
      <c r="E11" s="50">
        <v>96.8</v>
      </c>
    </row>
    <row r="12" spans="1:6">
      <c r="B12" s="47">
        <f t="shared" si="0"/>
        <v>8</v>
      </c>
      <c r="C12" s="48" t="s">
        <v>1365</v>
      </c>
      <c r="D12" s="49">
        <v>278384.08</v>
      </c>
      <c r="E12" s="50">
        <v>95.81</v>
      </c>
    </row>
    <row r="13" spans="1:6">
      <c r="B13" s="47">
        <f t="shared" si="0"/>
        <v>9</v>
      </c>
      <c r="C13" s="48" t="s">
        <v>1366</v>
      </c>
      <c r="D13" s="49">
        <v>9081.64</v>
      </c>
      <c r="E13" s="50">
        <v>94.5</v>
      </c>
    </row>
    <row r="14" spans="1:6">
      <c r="B14" s="47">
        <f t="shared" si="0"/>
        <v>10</v>
      </c>
      <c r="C14" s="48" t="s">
        <v>1367</v>
      </c>
      <c r="D14" s="49">
        <v>10940</v>
      </c>
      <c r="E14" s="50">
        <v>91.72</v>
      </c>
    </row>
    <row r="15" spans="1:6">
      <c r="B15" s="47">
        <f t="shared" si="0"/>
        <v>11</v>
      </c>
      <c r="C15" s="48" t="s">
        <v>1368</v>
      </c>
      <c r="D15" s="49">
        <v>58298.47</v>
      </c>
      <c r="E15" s="50">
        <v>91.66</v>
      </c>
    </row>
    <row r="16" spans="1:6">
      <c r="B16" s="47">
        <f t="shared" si="0"/>
        <v>12</v>
      </c>
      <c r="C16" s="48" t="s">
        <v>1369</v>
      </c>
      <c r="D16" s="49">
        <v>5471.08</v>
      </c>
      <c r="E16" s="50">
        <v>91.47</v>
      </c>
    </row>
    <row r="17" spans="2:5">
      <c r="B17" s="47">
        <f t="shared" si="0"/>
        <v>13</v>
      </c>
      <c r="C17" s="48" t="s">
        <v>1370</v>
      </c>
      <c r="D17" s="49">
        <v>52894.080000000002</v>
      </c>
      <c r="E17" s="50">
        <v>91.13</v>
      </c>
    </row>
    <row r="18" spans="2:5">
      <c r="B18" s="47">
        <f t="shared" si="0"/>
        <v>14</v>
      </c>
      <c r="C18" s="48" t="s">
        <v>1371</v>
      </c>
      <c r="D18" s="49">
        <v>10835.29</v>
      </c>
      <c r="E18" s="50">
        <v>90.65</v>
      </c>
    </row>
    <row r="19" spans="2:5">
      <c r="B19" s="47">
        <f t="shared" si="0"/>
        <v>15</v>
      </c>
      <c r="C19" s="48" t="s">
        <v>1372</v>
      </c>
      <c r="D19" s="49">
        <v>1306.76</v>
      </c>
      <c r="E19" s="50">
        <v>89.53</v>
      </c>
    </row>
    <row r="20" spans="2:5">
      <c r="B20" s="47">
        <f t="shared" si="0"/>
        <v>16</v>
      </c>
      <c r="C20" s="48" t="s">
        <v>1373</v>
      </c>
      <c r="D20" s="49">
        <v>56514.16</v>
      </c>
      <c r="E20" s="50">
        <v>89.36</v>
      </c>
    </row>
    <row r="21" spans="2:5">
      <c r="B21" s="47">
        <f t="shared" si="0"/>
        <v>17</v>
      </c>
      <c r="C21" s="48" t="s">
        <v>1374</v>
      </c>
      <c r="D21" s="49">
        <v>51091.6</v>
      </c>
      <c r="E21" s="50">
        <v>88.28</v>
      </c>
    </row>
    <row r="22" spans="2:5">
      <c r="B22" s="47">
        <f t="shared" si="0"/>
        <v>18</v>
      </c>
      <c r="C22" s="48" t="s">
        <v>1375</v>
      </c>
      <c r="D22" s="49">
        <v>45455.83</v>
      </c>
      <c r="E22" s="50">
        <v>87.82</v>
      </c>
    </row>
    <row r="23" spans="2:5">
      <c r="B23" s="47">
        <f t="shared" si="0"/>
        <v>19</v>
      </c>
      <c r="C23" s="48" t="s">
        <v>1376</v>
      </c>
      <c r="D23" s="49">
        <v>4274.13</v>
      </c>
      <c r="E23" s="50">
        <v>87.75</v>
      </c>
    </row>
    <row r="24" spans="2:5">
      <c r="B24" s="47">
        <f t="shared" si="0"/>
        <v>20</v>
      </c>
      <c r="C24" s="48" t="s">
        <v>1377</v>
      </c>
      <c r="D24" s="49">
        <v>183540.7</v>
      </c>
      <c r="E24" s="50">
        <v>87.12</v>
      </c>
    </row>
    <row r="25" spans="2:5">
      <c r="B25" s="47">
        <f t="shared" si="0"/>
        <v>21</v>
      </c>
      <c r="C25" s="48" t="s">
        <v>1378</v>
      </c>
      <c r="D25" s="49">
        <v>4874.78</v>
      </c>
      <c r="E25" s="50">
        <v>85.97</v>
      </c>
    </row>
    <row r="26" spans="2:5">
      <c r="B26" s="47">
        <f t="shared" si="0"/>
        <v>22</v>
      </c>
      <c r="C26" s="48" t="s">
        <v>1379</v>
      </c>
      <c r="D26" s="49">
        <v>5765</v>
      </c>
      <c r="E26" s="50">
        <v>85.93</v>
      </c>
    </row>
    <row r="27" spans="2:5">
      <c r="B27" s="47">
        <f t="shared" si="0"/>
        <v>23</v>
      </c>
      <c r="C27" s="48" t="s">
        <v>1380</v>
      </c>
      <c r="D27" s="49">
        <v>128257.36</v>
      </c>
      <c r="E27" s="50">
        <v>85.9</v>
      </c>
    </row>
    <row r="28" spans="2:5">
      <c r="B28" s="47">
        <f t="shared" si="0"/>
        <v>24</v>
      </c>
      <c r="C28" s="48" t="s">
        <v>1381</v>
      </c>
      <c r="D28" s="49">
        <v>25458.47</v>
      </c>
      <c r="E28" s="50">
        <v>85.9</v>
      </c>
    </row>
    <row r="29" spans="2:5">
      <c r="B29" s="47">
        <f t="shared" si="0"/>
        <v>25</v>
      </c>
      <c r="C29" s="48" t="s">
        <v>1382</v>
      </c>
      <c r="D29" s="49">
        <v>15180</v>
      </c>
      <c r="E29" s="50">
        <v>85</v>
      </c>
    </row>
    <row r="30" spans="2:5">
      <c r="B30" s="47">
        <f t="shared" si="0"/>
        <v>26</v>
      </c>
      <c r="C30" s="48" t="s">
        <v>1383</v>
      </c>
      <c r="D30" s="49">
        <v>3968</v>
      </c>
      <c r="E30" s="50">
        <v>85</v>
      </c>
    </row>
    <row r="31" spans="2:5">
      <c r="B31" s="47">
        <f t="shared" si="0"/>
        <v>27</v>
      </c>
      <c r="C31" s="48" t="s">
        <v>1384</v>
      </c>
      <c r="D31" s="49">
        <v>4965.16</v>
      </c>
      <c r="E31" s="50">
        <v>85</v>
      </c>
    </row>
    <row r="32" spans="2:5">
      <c r="B32" s="47">
        <f t="shared" si="0"/>
        <v>28</v>
      </c>
      <c r="C32" s="48" t="s">
        <v>1385</v>
      </c>
      <c r="D32" s="49">
        <v>2174.8000000000002</v>
      </c>
      <c r="E32" s="50">
        <v>85</v>
      </c>
    </row>
    <row r="33" spans="2:5">
      <c r="B33" s="47">
        <f t="shared" si="0"/>
        <v>29</v>
      </c>
      <c r="C33" s="48" t="s">
        <v>1386</v>
      </c>
      <c r="D33" s="49">
        <v>35396.42</v>
      </c>
      <c r="E33" s="50">
        <v>85</v>
      </c>
    </row>
    <row r="34" spans="2:5">
      <c r="B34" s="47">
        <f t="shared" si="0"/>
        <v>30</v>
      </c>
      <c r="C34" s="48" t="s">
        <v>1387</v>
      </c>
      <c r="D34" s="49">
        <v>1956</v>
      </c>
      <c r="E34" s="50">
        <v>85</v>
      </c>
    </row>
    <row r="35" spans="2:5">
      <c r="B35" s="47">
        <f t="shared" si="0"/>
        <v>31</v>
      </c>
      <c r="C35" s="48" t="s">
        <v>1388</v>
      </c>
      <c r="D35" s="49">
        <v>19320</v>
      </c>
      <c r="E35" s="50">
        <v>85</v>
      </c>
    </row>
    <row r="36" spans="2:5">
      <c r="B36" s="47">
        <f t="shared" si="0"/>
        <v>32</v>
      </c>
      <c r="C36" s="48" t="s">
        <v>1389</v>
      </c>
      <c r="D36" s="49">
        <v>2041.63</v>
      </c>
      <c r="E36" s="50">
        <v>85</v>
      </c>
    </row>
    <row r="37" spans="2:5">
      <c r="B37" s="47">
        <f t="shared" si="0"/>
        <v>33</v>
      </c>
      <c r="C37" s="48" t="s">
        <v>1390</v>
      </c>
      <c r="D37" s="49">
        <v>9160</v>
      </c>
      <c r="E37" s="50">
        <v>85</v>
      </c>
    </row>
    <row r="38" spans="2:5">
      <c r="B38" s="47">
        <f t="shared" si="0"/>
        <v>34</v>
      </c>
      <c r="C38" s="48" t="s">
        <v>1391</v>
      </c>
      <c r="D38" s="49">
        <v>75000</v>
      </c>
      <c r="E38" s="50">
        <v>85</v>
      </c>
    </row>
    <row r="39" spans="2:5">
      <c r="B39" s="47">
        <f t="shared" si="0"/>
        <v>35</v>
      </c>
      <c r="C39" s="48" t="s">
        <v>1392</v>
      </c>
      <c r="D39" s="49">
        <v>3140.49</v>
      </c>
      <c r="E39" s="50">
        <v>85</v>
      </c>
    </row>
    <row r="40" spans="2:5">
      <c r="B40" s="47">
        <f t="shared" si="0"/>
        <v>36</v>
      </c>
      <c r="C40" s="48" t="s">
        <v>1393</v>
      </c>
      <c r="D40" s="49">
        <v>54727</v>
      </c>
      <c r="E40" s="50">
        <v>84.43</v>
      </c>
    </row>
    <row r="41" spans="2:5">
      <c r="B41" s="47">
        <f t="shared" si="0"/>
        <v>37</v>
      </c>
      <c r="C41" s="48" t="s">
        <v>1394</v>
      </c>
      <c r="D41" s="49">
        <v>11368.64</v>
      </c>
      <c r="E41" s="50">
        <v>81.709999999999994</v>
      </c>
    </row>
    <row r="42" spans="2:5">
      <c r="B42" s="47">
        <f t="shared" si="0"/>
        <v>38</v>
      </c>
      <c r="C42" s="48" t="s">
        <v>1395</v>
      </c>
      <c r="D42" s="49">
        <v>4925.62</v>
      </c>
      <c r="E42" s="50">
        <v>81.69</v>
      </c>
    </row>
    <row r="43" spans="2:5">
      <c r="B43" s="47">
        <f t="shared" si="0"/>
        <v>39</v>
      </c>
      <c r="C43" s="48" t="s">
        <v>1396</v>
      </c>
      <c r="D43" s="49">
        <v>8291.18</v>
      </c>
      <c r="E43" s="50">
        <v>80</v>
      </c>
    </row>
    <row r="44" spans="2:5">
      <c r="B44" s="47">
        <f t="shared" si="0"/>
        <v>40</v>
      </c>
      <c r="C44" s="48" t="s">
        <v>1397</v>
      </c>
      <c r="D44" s="49">
        <v>192500</v>
      </c>
      <c r="E44" s="50">
        <v>75.87</v>
      </c>
    </row>
    <row r="45" spans="2:5">
      <c r="B45" s="47">
        <f t="shared" si="0"/>
        <v>41</v>
      </c>
      <c r="C45" s="48" t="s">
        <v>1398</v>
      </c>
      <c r="D45" s="49">
        <v>75000</v>
      </c>
      <c r="E45" s="50">
        <v>75.010000000000005</v>
      </c>
    </row>
    <row r="46" spans="2:5">
      <c r="B46" s="47">
        <f t="shared" si="0"/>
        <v>42</v>
      </c>
      <c r="C46" s="48" t="s">
        <v>1399</v>
      </c>
      <c r="D46" s="49">
        <v>24048.2</v>
      </c>
      <c r="E46" s="50">
        <v>74.37</v>
      </c>
    </row>
    <row r="47" spans="2:5">
      <c r="B47" s="47">
        <f t="shared" si="0"/>
        <v>43</v>
      </c>
      <c r="C47" s="48" t="s">
        <v>1400</v>
      </c>
      <c r="D47" s="49">
        <v>8325</v>
      </c>
      <c r="E47" s="50">
        <v>74.260000000000005</v>
      </c>
    </row>
    <row r="48" spans="2:5">
      <c r="B48" s="47">
        <f t="shared" si="0"/>
        <v>44</v>
      </c>
      <c r="C48" s="48" t="s">
        <v>1401</v>
      </c>
      <c r="D48" s="49">
        <v>67596.98</v>
      </c>
      <c r="E48" s="50">
        <v>73.84</v>
      </c>
    </row>
    <row r="49" spans="2:6">
      <c r="B49" s="47">
        <f t="shared" si="0"/>
        <v>45</v>
      </c>
      <c r="C49" s="48" t="s">
        <v>1402</v>
      </c>
      <c r="D49" s="49">
        <v>55300</v>
      </c>
      <c r="E49" s="50">
        <v>73.47</v>
      </c>
    </row>
    <row r="50" spans="2:6">
      <c r="B50" s="47">
        <f t="shared" si="0"/>
        <v>46</v>
      </c>
      <c r="C50" s="48" t="s">
        <v>1403</v>
      </c>
      <c r="D50" s="49">
        <v>7516</v>
      </c>
      <c r="E50" s="50">
        <v>73.17</v>
      </c>
    </row>
    <row r="51" spans="2:6">
      <c r="B51" s="47">
        <f t="shared" si="0"/>
        <v>47</v>
      </c>
      <c r="C51" s="48" t="s">
        <v>1404</v>
      </c>
      <c r="D51" s="49">
        <v>2203.1999999999998</v>
      </c>
      <c r="E51" s="50">
        <v>72.989999999999995</v>
      </c>
    </row>
    <row r="52" spans="2:6">
      <c r="B52" s="47">
        <f t="shared" si="0"/>
        <v>48</v>
      </c>
      <c r="C52" s="48" t="s">
        <v>1406</v>
      </c>
      <c r="D52" s="49">
        <v>8850</v>
      </c>
      <c r="E52" s="50">
        <v>71.849999999999994</v>
      </c>
    </row>
    <row r="53" spans="2:6">
      <c r="B53" s="47">
        <f t="shared" si="0"/>
        <v>49</v>
      </c>
      <c r="C53" s="48" t="s">
        <v>1407</v>
      </c>
      <c r="D53" s="49">
        <v>14200</v>
      </c>
      <c r="E53" s="50">
        <v>70.97</v>
      </c>
    </row>
    <row r="54" spans="2:6">
      <c r="B54" s="47">
        <f t="shared" si="0"/>
        <v>50</v>
      </c>
      <c r="C54" s="48" t="s">
        <v>1408</v>
      </c>
      <c r="D54" s="49">
        <v>5400</v>
      </c>
      <c r="E54" s="50">
        <v>70</v>
      </c>
    </row>
    <row r="55" spans="2:6">
      <c r="B55" s="47">
        <f t="shared" si="0"/>
        <v>51</v>
      </c>
      <c r="C55" s="48" t="s">
        <v>1409</v>
      </c>
      <c r="D55" s="49">
        <v>757.74</v>
      </c>
      <c r="E55" s="50">
        <v>70</v>
      </c>
    </row>
    <row r="56" spans="2:6">
      <c r="B56" s="47">
        <f t="shared" si="0"/>
        <v>52</v>
      </c>
      <c r="C56" s="48" t="s">
        <v>1410</v>
      </c>
      <c r="D56" s="49">
        <v>33990</v>
      </c>
      <c r="E56" s="50">
        <v>69.63</v>
      </c>
    </row>
    <row r="57" spans="2:6">
      <c r="B57" s="47">
        <f t="shared" si="0"/>
        <v>53</v>
      </c>
      <c r="C57" s="48" t="s">
        <v>1411</v>
      </c>
      <c r="D57" s="49">
        <v>61770</v>
      </c>
      <c r="E57" s="50">
        <v>69.61</v>
      </c>
    </row>
    <row r="58" spans="2:6">
      <c r="B58" s="213" t="s">
        <v>3</v>
      </c>
      <c r="C58" s="214"/>
      <c r="D58" s="214"/>
      <c r="E58" s="215"/>
      <c r="F58" s="7"/>
    </row>
    <row r="59" spans="2:6">
      <c r="B59" s="112">
        <v>1</v>
      </c>
      <c r="C59" s="117" t="s">
        <v>1412</v>
      </c>
      <c r="D59" s="100">
        <v>7550.74</v>
      </c>
      <c r="E59" s="99">
        <v>68.66</v>
      </c>
      <c r="F59" s="7"/>
    </row>
    <row r="60" spans="2:6">
      <c r="B60" s="112">
        <v>2</v>
      </c>
      <c r="C60" s="117" t="s">
        <v>1413</v>
      </c>
      <c r="D60" s="100">
        <v>6664</v>
      </c>
      <c r="E60" s="99">
        <v>68.3</v>
      </c>
    </row>
    <row r="61" spans="2:6">
      <c r="B61" s="112">
        <v>3</v>
      </c>
      <c r="C61" s="117" t="s">
        <v>1414</v>
      </c>
      <c r="D61" s="100">
        <v>66638.399999999994</v>
      </c>
      <c r="E61" s="99">
        <v>68.099999999999994</v>
      </c>
    </row>
    <row r="62" spans="2:6">
      <c r="B62" s="112">
        <v>4</v>
      </c>
      <c r="C62" s="117" t="s">
        <v>1415</v>
      </c>
      <c r="D62" s="100">
        <v>34712.14</v>
      </c>
      <c r="E62" s="99">
        <v>67.959999999999994</v>
      </c>
    </row>
    <row r="63" spans="2:6">
      <c r="B63" s="112">
        <v>5</v>
      </c>
      <c r="C63" s="117" t="s">
        <v>1416</v>
      </c>
      <c r="D63" s="100">
        <v>19475.099999999999</v>
      </c>
      <c r="E63" s="99">
        <v>67.84</v>
      </c>
    </row>
    <row r="64" spans="2:6">
      <c r="B64" s="112">
        <v>6</v>
      </c>
      <c r="C64" s="117" t="s">
        <v>1417</v>
      </c>
      <c r="D64" s="100">
        <v>100780</v>
      </c>
      <c r="E64" s="99">
        <v>67.64</v>
      </c>
    </row>
    <row r="65" spans="2:5">
      <c r="B65" s="112">
        <v>7</v>
      </c>
      <c r="C65" s="117" t="s">
        <v>1418</v>
      </c>
      <c r="D65" s="100">
        <v>7380</v>
      </c>
      <c r="E65" s="99">
        <v>67.510000000000005</v>
      </c>
    </row>
    <row r="66" spans="2:5">
      <c r="B66" s="112">
        <v>8</v>
      </c>
      <c r="C66" s="55" t="s">
        <v>1527</v>
      </c>
      <c r="D66" s="56">
        <v>39101.93</v>
      </c>
      <c r="E66" s="57">
        <v>67.5</v>
      </c>
    </row>
    <row r="67" spans="2:5">
      <c r="B67" s="112">
        <v>9</v>
      </c>
      <c r="C67" s="117" t="s">
        <v>1419</v>
      </c>
      <c r="D67" s="100">
        <v>21560</v>
      </c>
      <c r="E67" s="99">
        <v>67.27</v>
      </c>
    </row>
    <row r="68" spans="2:5">
      <c r="B68" s="112">
        <v>10</v>
      </c>
      <c r="C68" s="117" t="s">
        <v>1420</v>
      </c>
      <c r="D68" s="100">
        <v>41352.5</v>
      </c>
      <c r="E68" s="99">
        <v>67.11</v>
      </c>
    </row>
    <row r="69" spans="2:5">
      <c r="B69" s="112">
        <v>11</v>
      </c>
      <c r="C69" s="117" t="s">
        <v>1421</v>
      </c>
      <c r="D69" s="100">
        <v>8795.36</v>
      </c>
      <c r="E69" s="99">
        <v>66.349999999999994</v>
      </c>
    </row>
    <row r="70" spans="2:5">
      <c r="B70" s="112">
        <v>12</v>
      </c>
      <c r="C70" s="117" t="s">
        <v>1422</v>
      </c>
      <c r="D70" s="100">
        <v>8597.75</v>
      </c>
      <c r="E70" s="99">
        <v>65.94</v>
      </c>
    </row>
    <row r="71" spans="2:5">
      <c r="B71" s="112">
        <v>13</v>
      </c>
      <c r="C71" s="117" t="s">
        <v>1423</v>
      </c>
      <c r="D71" s="100">
        <v>1177.55</v>
      </c>
      <c r="E71" s="99">
        <v>65</v>
      </c>
    </row>
    <row r="72" spans="2:5">
      <c r="B72" s="112">
        <v>14</v>
      </c>
      <c r="C72" s="117" t="s">
        <v>1424</v>
      </c>
      <c r="D72" s="100">
        <v>4717</v>
      </c>
      <c r="E72" s="99">
        <v>64.760000000000005</v>
      </c>
    </row>
    <row r="73" spans="2:5">
      <c r="B73" s="112">
        <v>15</v>
      </c>
      <c r="C73" s="117" t="s">
        <v>1425</v>
      </c>
      <c r="D73" s="100">
        <v>127420</v>
      </c>
      <c r="E73" s="99">
        <v>63.56</v>
      </c>
    </row>
    <row r="74" spans="2:5">
      <c r="B74" s="112">
        <v>16</v>
      </c>
      <c r="C74" s="117" t="s">
        <v>1426</v>
      </c>
      <c r="D74" s="100">
        <v>2064.48</v>
      </c>
      <c r="E74" s="99">
        <v>62.81</v>
      </c>
    </row>
    <row r="75" spans="2:5">
      <c r="B75" s="112">
        <v>17</v>
      </c>
      <c r="C75" s="117" t="s">
        <v>1427</v>
      </c>
      <c r="D75" s="100">
        <v>7454.38</v>
      </c>
      <c r="E75" s="99">
        <v>62.65</v>
      </c>
    </row>
    <row r="76" spans="2:5">
      <c r="B76" s="112">
        <v>18</v>
      </c>
      <c r="C76" s="117" t="s">
        <v>1428</v>
      </c>
      <c r="D76" s="100">
        <v>78774</v>
      </c>
      <c r="E76" s="99">
        <v>62.42</v>
      </c>
    </row>
    <row r="77" spans="2:5">
      <c r="B77" s="112">
        <v>19</v>
      </c>
      <c r="C77" s="117" t="s">
        <v>1429</v>
      </c>
      <c r="D77" s="100">
        <v>93950</v>
      </c>
      <c r="E77" s="99">
        <v>62.19</v>
      </c>
    </row>
    <row r="78" spans="2:5">
      <c r="B78" s="112">
        <v>20</v>
      </c>
      <c r="C78" s="117" t="s">
        <v>1430</v>
      </c>
      <c r="D78" s="100">
        <v>4078.21</v>
      </c>
      <c r="E78" s="99">
        <v>61.68</v>
      </c>
    </row>
    <row r="79" spans="2:5">
      <c r="B79" s="112">
        <v>21</v>
      </c>
      <c r="C79" s="117" t="s">
        <v>1431</v>
      </c>
      <c r="D79" s="100">
        <v>12397.53</v>
      </c>
      <c r="E79" s="99">
        <v>61.56</v>
      </c>
    </row>
    <row r="80" spans="2:5">
      <c r="B80" s="112">
        <v>22</v>
      </c>
      <c r="C80" s="117" t="s">
        <v>1433</v>
      </c>
      <c r="D80" s="100">
        <v>4894.8100000000004</v>
      </c>
      <c r="E80" s="99">
        <v>59.96</v>
      </c>
    </row>
    <row r="81" spans="2:5">
      <c r="B81" s="112">
        <v>23</v>
      </c>
      <c r="C81" s="117" t="s">
        <v>1434</v>
      </c>
      <c r="D81" s="100">
        <v>3454.55</v>
      </c>
      <c r="E81" s="99">
        <v>59.91</v>
      </c>
    </row>
    <row r="82" spans="2:5">
      <c r="B82" s="112">
        <v>24</v>
      </c>
      <c r="C82" s="117" t="s">
        <v>1435</v>
      </c>
      <c r="D82" s="100">
        <v>7193</v>
      </c>
      <c r="E82" s="99">
        <v>59.81</v>
      </c>
    </row>
    <row r="83" spans="2:5">
      <c r="B83" s="112">
        <v>25</v>
      </c>
      <c r="C83" s="117" t="s">
        <v>1436</v>
      </c>
      <c r="D83" s="100">
        <v>3949.5</v>
      </c>
      <c r="E83" s="99">
        <v>59.64</v>
      </c>
    </row>
    <row r="84" spans="2:5">
      <c r="B84" s="112">
        <v>26</v>
      </c>
      <c r="C84" s="117" t="s">
        <v>1437</v>
      </c>
      <c r="D84" s="100">
        <v>71250</v>
      </c>
      <c r="E84" s="99">
        <v>59.63</v>
      </c>
    </row>
    <row r="85" spans="2:5">
      <c r="B85" s="112">
        <v>27</v>
      </c>
      <c r="C85" s="117" t="s">
        <v>1438</v>
      </c>
      <c r="D85" s="100">
        <v>19000</v>
      </c>
      <c r="E85" s="99">
        <v>59.43</v>
      </c>
    </row>
    <row r="86" spans="2:5">
      <c r="B86" s="112">
        <v>28</v>
      </c>
      <c r="C86" s="117" t="s">
        <v>1439</v>
      </c>
      <c r="D86" s="100">
        <v>15224.8</v>
      </c>
      <c r="E86" s="99">
        <v>58.74</v>
      </c>
    </row>
    <row r="87" spans="2:5">
      <c r="B87" s="112">
        <v>29</v>
      </c>
      <c r="C87" s="117" t="s">
        <v>1440</v>
      </c>
      <c r="D87" s="100">
        <v>7610</v>
      </c>
      <c r="E87" s="99">
        <v>57.7</v>
      </c>
    </row>
    <row r="88" spans="2:5">
      <c r="B88" s="112">
        <v>30</v>
      </c>
      <c r="C88" s="117" t="s">
        <v>1441</v>
      </c>
      <c r="D88" s="100">
        <v>90000</v>
      </c>
      <c r="E88" s="99">
        <v>57.65</v>
      </c>
    </row>
    <row r="89" spans="2:5">
      <c r="B89" s="112">
        <v>31</v>
      </c>
      <c r="C89" s="117" t="s">
        <v>1442</v>
      </c>
      <c r="D89" s="100">
        <v>11250.98</v>
      </c>
      <c r="E89" s="99">
        <v>57.55</v>
      </c>
    </row>
    <row r="90" spans="2:5">
      <c r="B90" s="112">
        <v>32</v>
      </c>
      <c r="C90" s="117" t="s">
        <v>1443</v>
      </c>
      <c r="D90" s="100">
        <v>54303.199999999997</v>
      </c>
      <c r="E90" s="99">
        <v>57.29</v>
      </c>
    </row>
    <row r="91" spans="2:5">
      <c r="B91" s="112">
        <v>33</v>
      </c>
      <c r="C91" s="117" t="s">
        <v>1444</v>
      </c>
      <c r="D91" s="100">
        <v>2672</v>
      </c>
      <c r="E91" s="99">
        <v>57.08</v>
      </c>
    </row>
    <row r="92" spans="2:5">
      <c r="B92" s="112">
        <v>34</v>
      </c>
      <c r="C92" s="117" t="s">
        <v>1445</v>
      </c>
      <c r="D92" s="100">
        <v>7233.6</v>
      </c>
      <c r="E92" s="99">
        <v>57.02</v>
      </c>
    </row>
    <row r="93" spans="2:5">
      <c r="B93" s="112">
        <v>35</v>
      </c>
      <c r="C93" s="117" t="s">
        <v>1446</v>
      </c>
      <c r="D93" s="100">
        <v>11615</v>
      </c>
      <c r="E93" s="99">
        <v>56.03</v>
      </c>
    </row>
    <row r="94" spans="2:5">
      <c r="B94" s="112">
        <v>36</v>
      </c>
      <c r="C94" s="117" t="s">
        <v>1447</v>
      </c>
      <c r="D94" s="100">
        <v>16957.28</v>
      </c>
      <c r="E94" s="99">
        <v>55.88</v>
      </c>
    </row>
    <row r="95" spans="2:5">
      <c r="B95" s="112">
        <v>37</v>
      </c>
      <c r="C95" s="117" t="s">
        <v>1448</v>
      </c>
      <c r="D95" s="100">
        <v>36475.019999999997</v>
      </c>
      <c r="E95" s="99">
        <v>55.86</v>
      </c>
    </row>
    <row r="96" spans="2:5">
      <c r="B96" s="112">
        <v>38</v>
      </c>
      <c r="C96" s="117" t="s">
        <v>1449</v>
      </c>
      <c r="D96" s="100">
        <v>16375.2</v>
      </c>
      <c r="E96" s="99">
        <v>55.75</v>
      </c>
    </row>
    <row r="97" spans="2:5">
      <c r="B97" s="112">
        <v>39</v>
      </c>
      <c r="C97" s="117" t="s">
        <v>1450</v>
      </c>
      <c r="D97" s="100">
        <v>2468.4</v>
      </c>
      <c r="E97" s="99">
        <v>55</v>
      </c>
    </row>
    <row r="98" spans="2:5">
      <c r="B98" s="112">
        <v>40</v>
      </c>
      <c r="C98" s="117" t="s">
        <v>1451</v>
      </c>
      <c r="D98" s="100">
        <v>62600</v>
      </c>
      <c r="E98" s="99">
        <v>55</v>
      </c>
    </row>
    <row r="99" spans="2:5">
      <c r="B99" s="112">
        <v>41</v>
      </c>
      <c r="C99" s="117" t="s">
        <v>1452</v>
      </c>
      <c r="D99" s="100">
        <v>25595.79</v>
      </c>
      <c r="E99" s="99">
        <v>55</v>
      </c>
    </row>
    <row r="100" spans="2:5">
      <c r="B100" s="112">
        <v>42</v>
      </c>
      <c r="C100" s="117" t="s">
        <v>1453</v>
      </c>
      <c r="D100" s="100">
        <v>29404.68</v>
      </c>
      <c r="E100" s="99">
        <v>55</v>
      </c>
    </row>
    <row r="101" spans="2:5">
      <c r="B101" s="112">
        <v>43</v>
      </c>
      <c r="C101" s="117" t="s">
        <v>1454</v>
      </c>
      <c r="D101" s="100">
        <v>34750</v>
      </c>
      <c r="E101" s="99">
        <v>55</v>
      </c>
    </row>
    <row r="102" spans="2:5">
      <c r="B102" s="112">
        <v>44</v>
      </c>
      <c r="C102" s="117" t="s">
        <v>1455</v>
      </c>
      <c r="D102" s="100">
        <v>26504</v>
      </c>
      <c r="E102" s="99">
        <v>55</v>
      </c>
    </row>
    <row r="103" spans="2:5">
      <c r="B103" s="112">
        <v>45</v>
      </c>
      <c r="C103" s="117" t="s">
        <v>1456</v>
      </c>
      <c r="D103" s="100">
        <v>33187.599999999999</v>
      </c>
      <c r="E103" s="99">
        <v>55</v>
      </c>
    </row>
    <row r="104" spans="2:5">
      <c r="B104" s="112">
        <v>46</v>
      </c>
      <c r="C104" s="117" t="s">
        <v>1457</v>
      </c>
      <c r="D104" s="100">
        <v>3444</v>
      </c>
      <c r="E104" s="99">
        <v>55</v>
      </c>
    </row>
    <row r="105" spans="2:5">
      <c r="B105" s="112">
        <v>47</v>
      </c>
      <c r="C105" s="117" t="s">
        <v>1458</v>
      </c>
      <c r="D105" s="100">
        <v>22590</v>
      </c>
      <c r="E105" s="99">
        <v>55</v>
      </c>
    </row>
    <row r="106" spans="2:5">
      <c r="B106" s="112">
        <v>48</v>
      </c>
      <c r="C106" s="117" t="s">
        <v>1459</v>
      </c>
      <c r="D106" s="100">
        <v>3361.46</v>
      </c>
      <c r="E106" s="99">
        <v>55</v>
      </c>
    </row>
    <row r="107" spans="2:5">
      <c r="B107" s="112">
        <v>49</v>
      </c>
      <c r="C107" s="117" t="s">
        <v>1460</v>
      </c>
      <c r="D107" s="100">
        <v>7250</v>
      </c>
      <c r="E107" s="99">
        <v>55</v>
      </c>
    </row>
    <row r="108" spans="2:5">
      <c r="B108" s="112">
        <v>50</v>
      </c>
      <c r="C108" s="117" t="s">
        <v>1461</v>
      </c>
      <c r="D108" s="100">
        <v>2736.04</v>
      </c>
      <c r="E108" s="99">
        <v>55</v>
      </c>
    </row>
    <row r="109" spans="2:5">
      <c r="B109" s="112">
        <v>51</v>
      </c>
      <c r="C109" s="117" t="s">
        <v>1462</v>
      </c>
      <c r="D109" s="100">
        <v>48200</v>
      </c>
      <c r="E109" s="99">
        <v>55</v>
      </c>
    </row>
    <row r="110" spans="2:5">
      <c r="B110" s="112">
        <v>52</v>
      </c>
      <c r="C110" s="117" t="s">
        <v>1463</v>
      </c>
      <c r="D110" s="100">
        <v>80090</v>
      </c>
      <c r="E110" s="99">
        <v>55</v>
      </c>
    </row>
    <row r="111" spans="2:5">
      <c r="B111" s="112">
        <v>53</v>
      </c>
      <c r="C111" s="117" t="s">
        <v>1464</v>
      </c>
      <c r="D111" s="100">
        <v>20700</v>
      </c>
      <c r="E111" s="99">
        <v>55</v>
      </c>
    </row>
    <row r="112" spans="2:5">
      <c r="B112" s="112">
        <v>54</v>
      </c>
      <c r="C112" s="117" t="s">
        <v>1465</v>
      </c>
      <c r="D112" s="100">
        <v>19000</v>
      </c>
      <c r="E112" s="99">
        <v>55</v>
      </c>
    </row>
    <row r="113" spans="2:5">
      <c r="B113" s="112">
        <v>55</v>
      </c>
      <c r="C113" s="117" t="s">
        <v>1466</v>
      </c>
      <c r="D113" s="100">
        <v>3320</v>
      </c>
      <c r="E113" s="99">
        <v>55</v>
      </c>
    </row>
    <row r="114" spans="2:5">
      <c r="B114" s="112">
        <v>56</v>
      </c>
      <c r="C114" s="117" t="s">
        <v>1467</v>
      </c>
      <c r="D114" s="100">
        <v>44156.77</v>
      </c>
      <c r="E114" s="99">
        <v>55</v>
      </c>
    </row>
    <row r="115" spans="2:5">
      <c r="B115" s="112">
        <v>57</v>
      </c>
      <c r="C115" s="117" t="s">
        <v>1468</v>
      </c>
      <c r="D115" s="100">
        <v>50388</v>
      </c>
      <c r="E115" s="99">
        <v>55</v>
      </c>
    </row>
    <row r="116" spans="2:5">
      <c r="B116" s="112">
        <v>58</v>
      </c>
      <c r="C116" s="117" t="s">
        <v>1469</v>
      </c>
      <c r="D116" s="100">
        <v>21500</v>
      </c>
      <c r="E116" s="99">
        <v>55</v>
      </c>
    </row>
    <row r="117" spans="2:5">
      <c r="B117" s="112">
        <v>59</v>
      </c>
      <c r="C117" s="117" t="s">
        <v>1470</v>
      </c>
      <c r="D117" s="100">
        <v>38611.56</v>
      </c>
      <c r="E117" s="99">
        <v>55</v>
      </c>
    </row>
    <row r="118" spans="2:5">
      <c r="B118" s="112">
        <v>60</v>
      </c>
      <c r="C118" s="117" t="s">
        <v>1471</v>
      </c>
      <c r="D118" s="100">
        <v>2411.08</v>
      </c>
      <c r="E118" s="99">
        <v>55</v>
      </c>
    </row>
    <row r="119" spans="2:5">
      <c r="B119" s="112">
        <v>61</v>
      </c>
      <c r="C119" s="117" t="s">
        <v>1472</v>
      </c>
      <c r="D119" s="100">
        <v>1060</v>
      </c>
      <c r="E119" s="99">
        <v>50</v>
      </c>
    </row>
  </sheetData>
  <mergeCells count="4">
    <mergeCell ref="B4:E4"/>
    <mergeCell ref="B58:E58"/>
    <mergeCell ref="A2:E2"/>
    <mergeCell ref="A1:F1"/>
  </mergeCells>
  <pageMargins left="0.70866141732283472" right="0.70866141732283472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theme="7" tint="0.39997558519241921"/>
  </sheetPr>
  <dimension ref="A1:G105"/>
  <sheetViews>
    <sheetView view="pageLayout" zoomScaleNormal="100" zoomScaleSheetLayoutView="100" workbookViewId="0">
      <selection sqref="A1:G1"/>
    </sheetView>
  </sheetViews>
  <sheetFormatPr defaultColWidth="8.69921875" defaultRowHeight="15.6"/>
  <cols>
    <col min="1" max="1" width="6" style="1" customWidth="1"/>
    <col min="2" max="2" width="8.69921875" style="1"/>
    <col min="3" max="3" width="19.5" style="3" customWidth="1"/>
    <col min="4" max="4" width="13.59765625" style="6" customWidth="1"/>
    <col min="5" max="5" width="13.59765625" style="3" customWidth="1"/>
    <col min="6" max="6" width="11.3984375" style="1" bestFit="1" customWidth="1"/>
    <col min="7" max="7" width="7" style="1" customWidth="1"/>
    <col min="8" max="16384" width="8.69921875" style="1"/>
  </cols>
  <sheetData>
    <row r="1" spans="1:7" s="63" customFormat="1" ht="68.25" customHeight="1">
      <c r="A1" s="139" t="s">
        <v>1774</v>
      </c>
      <c r="B1" s="163"/>
      <c r="C1" s="163"/>
      <c r="D1" s="163"/>
      <c r="E1" s="163"/>
      <c r="F1" s="163"/>
      <c r="G1" s="163"/>
    </row>
    <row r="2" spans="1:7" s="118" customFormat="1" ht="22.5" customHeight="1">
      <c r="A2" s="185" t="s">
        <v>1560</v>
      </c>
      <c r="B2" s="185"/>
      <c r="C2" s="185"/>
      <c r="D2" s="185"/>
      <c r="E2" s="185"/>
      <c r="F2" s="185"/>
    </row>
    <row r="3" spans="1:7" ht="31.2">
      <c r="B3" s="14" t="s">
        <v>2</v>
      </c>
      <c r="C3" s="14" t="s">
        <v>5</v>
      </c>
      <c r="D3" s="15" t="s">
        <v>0</v>
      </c>
      <c r="E3" s="13" t="s">
        <v>1</v>
      </c>
      <c r="F3" s="119" t="s">
        <v>1746</v>
      </c>
    </row>
    <row r="4" spans="1:7">
      <c r="B4" s="152" t="s">
        <v>4</v>
      </c>
      <c r="C4" s="218"/>
      <c r="D4" s="218"/>
      <c r="E4" s="218"/>
      <c r="F4" s="219"/>
    </row>
    <row r="5" spans="1:7">
      <c r="B5" s="47">
        <v>1</v>
      </c>
      <c r="C5" s="48" t="s">
        <v>1473</v>
      </c>
      <c r="D5" s="49">
        <v>166488.87</v>
      </c>
      <c r="E5" s="50">
        <v>116.78</v>
      </c>
      <c r="F5" s="48"/>
    </row>
    <row r="6" spans="1:7">
      <c r="B6" s="47">
        <v>2</v>
      </c>
      <c r="C6" s="48" t="s">
        <v>1474</v>
      </c>
      <c r="D6" s="49">
        <v>968723.39</v>
      </c>
      <c r="E6" s="50">
        <v>116.3</v>
      </c>
      <c r="F6" s="48"/>
    </row>
    <row r="7" spans="1:7">
      <c r="B7" s="47">
        <v>3</v>
      </c>
      <c r="C7" s="48" t="s">
        <v>1475</v>
      </c>
      <c r="D7" s="49">
        <v>188505.76</v>
      </c>
      <c r="E7" s="50">
        <v>115</v>
      </c>
      <c r="F7" s="48"/>
    </row>
    <row r="8" spans="1:7">
      <c r="B8" s="47">
        <v>4</v>
      </c>
      <c r="C8" s="48" t="s">
        <v>1476</v>
      </c>
      <c r="D8" s="49">
        <v>57335.92</v>
      </c>
      <c r="E8" s="50">
        <v>114.55</v>
      </c>
      <c r="F8" s="48"/>
    </row>
    <row r="9" spans="1:7">
      <c r="B9" s="47">
        <v>5</v>
      </c>
      <c r="C9" s="48" t="s">
        <v>1477</v>
      </c>
      <c r="D9" s="49">
        <v>111107</v>
      </c>
      <c r="E9" s="50">
        <v>112.43</v>
      </c>
      <c r="F9" s="48"/>
    </row>
    <row r="10" spans="1:7">
      <c r="B10" s="47">
        <v>6</v>
      </c>
      <c r="C10" s="48" t="s">
        <v>1478</v>
      </c>
      <c r="D10" s="49">
        <v>150020.1</v>
      </c>
      <c r="E10" s="50">
        <v>104.59</v>
      </c>
      <c r="F10" s="48"/>
    </row>
    <row r="11" spans="1:7">
      <c r="B11" s="47">
        <v>7</v>
      </c>
      <c r="C11" s="48" t="s">
        <v>1479</v>
      </c>
      <c r="D11" s="49">
        <v>328496.2</v>
      </c>
      <c r="E11" s="50">
        <v>102.18</v>
      </c>
      <c r="F11" s="48"/>
    </row>
    <row r="12" spans="1:7">
      <c r="B12" s="47">
        <v>8</v>
      </c>
      <c r="C12" s="48" t="s">
        <v>1359</v>
      </c>
      <c r="D12" s="49">
        <v>23380</v>
      </c>
      <c r="E12" s="50">
        <v>101.89</v>
      </c>
      <c r="F12" s="48"/>
    </row>
    <row r="13" spans="1:7">
      <c r="B13" s="47">
        <v>9</v>
      </c>
      <c r="C13" s="48" t="s">
        <v>1480</v>
      </c>
      <c r="D13" s="49">
        <v>220174.62</v>
      </c>
      <c r="E13" s="50">
        <v>96.7</v>
      </c>
      <c r="F13" s="48"/>
    </row>
    <row r="14" spans="1:7">
      <c r="B14" s="47">
        <v>10</v>
      </c>
      <c r="C14" s="48" t="s">
        <v>1481</v>
      </c>
      <c r="D14" s="49">
        <v>71275.990000000005</v>
      </c>
      <c r="E14" s="50">
        <v>96.09</v>
      </c>
      <c r="F14" s="48"/>
    </row>
    <row r="15" spans="1:7">
      <c r="B15" s="47">
        <v>11</v>
      </c>
      <c r="C15" s="48" t="s">
        <v>1482</v>
      </c>
      <c r="D15" s="49">
        <v>280000</v>
      </c>
      <c r="E15" s="50">
        <v>95.12</v>
      </c>
      <c r="F15" s="48"/>
    </row>
    <row r="16" spans="1:7">
      <c r="B16" s="47">
        <v>12</v>
      </c>
      <c r="C16" s="48" t="s">
        <v>1483</v>
      </c>
      <c r="D16" s="49">
        <v>269075.99</v>
      </c>
      <c r="E16" s="50">
        <v>93.78</v>
      </c>
      <c r="F16" s="48"/>
    </row>
    <row r="17" spans="2:6">
      <c r="B17" s="47">
        <v>13</v>
      </c>
      <c r="C17" s="48" t="s">
        <v>1484</v>
      </c>
      <c r="D17" s="49">
        <v>10872</v>
      </c>
      <c r="E17" s="50">
        <v>93.54</v>
      </c>
      <c r="F17" s="48"/>
    </row>
    <row r="18" spans="2:6">
      <c r="B18" s="47">
        <v>14</v>
      </c>
      <c r="C18" s="48" t="s">
        <v>1485</v>
      </c>
      <c r="D18" s="49">
        <v>11684</v>
      </c>
      <c r="E18" s="50">
        <v>91.41</v>
      </c>
      <c r="F18" s="48"/>
    </row>
    <row r="19" spans="2:6">
      <c r="B19" s="47">
        <v>15</v>
      </c>
      <c r="C19" s="48" t="s">
        <v>1486</v>
      </c>
      <c r="D19" s="49">
        <v>40560</v>
      </c>
      <c r="E19" s="50">
        <v>89.97</v>
      </c>
      <c r="F19" s="48"/>
    </row>
    <row r="20" spans="2:6">
      <c r="B20" s="47">
        <v>16</v>
      </c>
      <c r="C20" s="48" t="s">
        <v>1487</v>
      </c>
      <c r="D20" s="49">
        <v>349950.4</v>
      </c>
      <c r="E20" s="50">
        <v>86.49</v>
      </c>
      <c r="F20" s="48"/>
    </row>
    <row r="21" spans="2:6">
      <c r="B21" s="47">
        <v>17</v>
      </c>
      <c r="C21" s="48" t="s">
        <v>1752</v>
      </c>
      <c r="D21" s="49">
        <v>5680</v>
      </c>
      <c r="E21" s="50">
        <v>85.7</v>
      </c>
      <c r="F21" s="48"/>
    </row>
    <row r="22" spans="2:6">
      <c r="B22" s="47">
        <v>18</v>
      </c>
      <c r="C22" s="48" t="s">
        <v>1488</v>
      </c>
      <c r="D22" s="49">
        <v>317470</v>
      </c>
      <c r="E22" s="50">
        <v>85.43</v>
      </c>
      <c r="F22" s="48"/>
    </row>
    <row r="23" spans="2:6">
      <c r="B23" s="47">
        <v>19</v>
      </c>
      <c r="C23" s="48" t="s">
        <v>1489</v>
      </c>
      <c r="D23" s="49">
        <v>337650</v>
      </c>
      <c r="E23" s="50">
        <v>84.45</v>
      </c>
      <c r="F23" s="48"/>
    </row>
    <row r="24" spans="2:6">
      <c r="B24" s="47">
        <v>20</v>
      </c>
      <c r="C24" s="48" t="s">
        <v>1490</v>
      </c>
      <c r="D24" s="49">
        <v>144054.81</v>
      </c>
      <c r="E24" s="50">
        <v>84.15</v>
      </c>
      <c r="F24" s="48"/>
    </row>
    <row r="25" spans="2:6">
      <c r="B25" s="47">
        <v>21</v>
      </c>
      <c r="C25" s="48" t="s">
        <v>1491</v>
      </c>
      <c r="D25" s="49">
        <v>741800</v>
      </c>
      <c r="E25" s="50">
        <v>84.04</v>
      </c>
      <c r="F25" s="48"/>
    </row>
    <row r="26" spans="2:6">
      <c r="B26" s="47">
        <v>22</v>
      </c>
      <c r="C26" s="48" t="s">
        <v>1492</v>
      </c>
      <c r="D26" s="49">
        <v>3116</v>
      </c>
      <c r="E26" s="50">
        <v>81.28</v>
      </c>
      <c r="F26" s="48"/>
    </row>
    <row r="27" spans="2:6">
      <c r="B27" s="47">
        <v>23</v>
      </c>
      <c r="C27" s="48" t="s">
        <v>1493</v>
      </c>
      <c r="D27" s="85">
        <v>171280</v>
      </c>
      <c r="E27" s="47">
        <v>80</v>
      </c>
      <c r="F27" s="48"/>
    </row>
    <row r="28" spans="2:6">
      <c r="B28" s="47">
        <v>24</v>
      </c>
      <c r="C28" s="48" t="s">
        <v>1494</v>
      </c>
      <c r="D28" s="49">
        <v>284376.49</v>
      </c>
      <c r="E28" s="50">
        <v>79.67</v>
      </c>
      <c r="F28" s="48"/>
    </row>
    <row r="29" spans="2:6">
      <c r="B29" s="47">
        <v>25</v>
      </c>
      <c r="C29" s="48" t="s">
        <v>1495</v>
      </c>
      <c r="D29" s="49">
        <v>20791</v>
      </c>
      <c r="E29" s="50">
        <v>77.02</v>
      </c>
      <c r="F29" s="48"/>
    </row>
    <row r="30" spans="2:6">
      <c r="B30" s="47">
        <v>26</v>
      </c>
      <c r="C30" s="48" t="s">
        <v>1496</v>
      </c>
      <c r="D30" s="49">
        <v>243000</v>
      </c>
      <c r="E30" s="50">
        <v>76.53</v>
      </c>
      <c r="F30" s="48"/>
    </row>
    <row r="31" spans="2:6">
      <c r="B31" s="47">
        <v>27</v>
      </c>
      <c r="C31" s="48" t="s">
        <v>1497</v>
      </c>
      <c r="D31" s="49">
        <v>122856</v>
      </c>
      <c r="E31" s="50">
        <v>76.510000000000005</v>
      </c>
      <c r="F31" s="48"/>
    </row>
    <row r="32" spans="2:6">
      <c r="B32" s="47">
        <v>28</v>
      </c>
      <c r="C32" s="48" t="s">
        <v>1498</v>
      </c>
      <c r="D32" s="49">
        <v>43898</v>
      </c>
      <c r="E32" s="50">
        <v>76.45</v>
      </c>
      <c r="F32" s="48"/>
    </row>
    <row r="33" spans="2:6">
      <c r="B33" s="47">
        <v>29</v>
      </c>
      <c r="C33" s="48" t="s">
        <v>1499</v>
      </c>
      <c r="D33" s="49">
        <v>95250</v>
      </c>
      <c r="E33" s="50">
        <v>75</v>
      </c>
      <c r="F33" s="48"/>
    </row>
    <row r="34" spans="2:6">
      <c r="B34" s="47">
        <v>30</v>
      </c>
      <c r="C34" s="48" t="s">
        <v>1500</v>
      </c>
      <c r="D34" s="49">
        <v>24800</v>
      </c>
      <c r="E34" s="50">
        <v>75</v>
      </c>
      <c r="F34" s="48"/>
    </row>
    <row r="35" spans="2:6">
      <c r="B35" s="47">
        <v>31</v>
      </c>
      <c r="C35" s="48" t="s">
        <v>1501</v>
      </c>
      <c r="D35" s="49">
        <v>5956.8</v>
      </c>
      <c r="E35" s="50">
        <v>75</v>
      </c>
      <c r="F35" s="48"/>
    </row>
    <row r="36" spans="2:6">
      <c r="B36" s="47">
        <v>32</v>
      </c>
      <c r="C36" s="48" t="s">
        <v>1502</v>
      </c>
      <c r="D36" s="49">
        <v>6759.11</v>
      </c>
      <c r="E36" s="50">
        <v>75</v>
      </c>
      <c r="F36" s="48"/>
    </row>
    <row r="37" spans="2:6">
      <c r="B37" s="47">
        <v>33</v>
      </c>
      <c r="C37" s="48" t="s">
        <v>1503</v>
      </c>
      <c r="D37" s="49">
        <v>111891.13</v>
      </c>
      <c r="E37" s="50">
        <v>75</v>
      </c>
      <c r="F37" s="48"/>
    </row>
    <row r="38" spans="2:6">
      <c r="B38" s="47">
        <v>34</v>
      </c>
      <c r="C38" s="48" t="s">
        <v>1504</v>
      </c>
      <c r="D38" s="49">
        <v>65731.399999999994</v>
      </c>
      <c r="E38" s="50">
        <v>75</v>
      </c>
      <c r="F38" s="48"/>
    </row>
    <row r="39" spans="2:6">
      <c r="B39" s="47">
        <v>35</v>
      </c>
      <c r="C39" s="48" t="s">
        <v>1505</v>
      </c>
      <c r="D39" s="49">
        <v>21000</v>
      </c>
      <c r="E39" s="50">
        <v>75</v>
      </c>
      <c r="F39" s="48"/>
    </row>
    <row r="40" spans="2:6">
      <c r="B40" s="47">
        <v>36</v>
      </c>
      <c r="C40" s="48" t="s">
        <v>1506</v>
      </c>
      <c r="D40" s="49">
        <v>18115.2</v>
      </c>
      <c r="E40" s="50">
        <v>75</v>
      </c>
      <c r="F40" s="120"/>
    </row>
    <row r="41" spans="2:6">
      <c r="B41" s="47">
        <v>37</v>
      </c>
      <c r="C41" s="48" t="s">
        <v>1507</v>
      </c>
      <c r="D41" s="49">
        <v>15780</v>
      </c>
      <c r="E41" s="50">
        <v>75</v>
      </c>
      <c r="F41" s="48"/>
    </row>
    <row r="42" spans="2:6">
      <c r="B42" s="47">
        <v>38</v>
      </c>
      <c r="C42" s="48" t="s">
        <v>1508</v>
      </c>
      <c r="D42" s="49">
        <v>27823.24</v>
      </c>
      <c r="E42" s="50">
        <v>74.2</v>
      </c>
      <c r="F42" s="48"/>
    </row>
    <row r="43" spans="2:6">
      <c r="B43" s="47">
        <v>39</v>
      </c>
      <c r="C43" s="48" t="s">
        <v>1509</v>
      </c>
      <c r="D43" s="49">
        <v>63472.1</v>
      </c>
      <c r="E43" s="50">
        <v>73.239999999999995</v>
      </c>
      <c r="F43" s="48"/>
    </row>
    <row r="44" spans="2:6">
      <c r="B44" s="47">
        <v>40</v>
      </c>
      <c r="C44" s="48" t="s">
        <v>1510</v>
      </c>
      <c r="D44" s="49">
        <v>32950</v>
      </c>
      <c r="E44" s="50">
        <v>73.08</v>
      </c>
      <c r="F44" s="48"/>
    </row>
    <row r="45" spans="2:6">
      <c r="B45" s="47">
        <v>41</v>
      </c>
      <c r="C45" s="48" t="s">
        <v>1511</v>
      </c>
      <c r="D45" s="49">
        <v>152728</v>
      </c>
      <c r="E45" s="50">
        <v>71.78</v>
      </c>
      <c r="F45" s="48"/>
    </row>
    <row r="46" spans="2:6">
      <c r="B46" s="47">
        <v>42</v>
      </c>
      <c r="C46" s="48" t="s">
        <v>1512</v>
      </c>
      <c r="D46" s="49">
        <v>358259.6</v>
      </c>
      <c r="E46" s="50">
        <v>71.400000000000006</v>
      </c>
      <c r="F46" s="48"/>
    </row>
    <row r="47" spans="2:6">
      <c r="B47" s="47">
        <v>43</v>
      </c>
      <c r="C47" s="48" t="s">
        <v>1513</v>
      </c>
      <c r="D47" s="49">
        <v>17356.169999999998</v>
      </c>
      <c r="E47" s="50">
        <v>70.62</v>
      </c>
      <c r="F47" s="48"/>
    </row>
    <row r="48" spans="2:6">
      <c r="B48" s="47">
        <v>44</v>
      </c>
      <c r="C48" s="48" t="s">
        <v>1514</v>
      </c>
      <c r="D48" s="49">
        <v>175274.5</v>
      </c>
      <c r="E48" s="50">
        <v>70.599999999999994</v>
      </c>
      <c r="F48" s="48"/>
    </row>
    <row r="49" spans="2:7">
      <c r="B49" s="47">
        <v>45</v>
      </c>
      <c r="C49" s="48" t="s">
        <v>1515</v>
      </c>
      <c r="D49" s="49">
        <v>21148</v>
      </c>
      <c r="E49" s="50">
        <v>70.11</v>
      </c>
      <c r="F49" s="48"/>
    </row>
    <row r="50" spans="2:7">
      <c r="B50" s="47">
        <v>46</v>
      </c>
      <c r="C50" s="48" t="s">
        <v>1516</v>
      </c>
      <c r="D50" s="49">
        <v>481910</v>
      </c>
      <c r="E50" s="50">
        <v>70</v>
      </c>
      <c r="F50" s="85">
        <v>10.09</v>
      </c>
      <c r="G50" s="7"/>
    </row>
    <row r="51" spans="2:7">
      <c r="B51" s="141" t="s">
        <v>3</v>
      </c>
      <c r="C51" s="155"/>
      <c r="D51" s="155"/>
      <c r="E51" s="155"/>
      <c r="F51" s="217"/>
    </row>
    <row r="52" spans="2:7">
      <c r="B52" s="54">
        <v>1</v>
      </c>
      <c r="C52" s="55" t="s">
        <v>1517</v>
      </c>
      <c r="D52" s="56">
        <v>11800</v>
      </c>
      <c r="E52" s="57">
        <v>70</v>
      </c>
      <c r="F52" s="57">
        <v>-21.57</v>
      </c>
    </row>
    <row r="53" spans="2:7">
      <c r="B53" s="54">
        <f>B52+1</f>
        <v>2</v>
      </c>
      <c r="C53" s="55" t="s">
        <v>1518</v>
      </c>
      <c r="D53" s="56">
        <v>16040</v>
      </c>
      <c r="E53" s="57">
        <v>69.98</v>
      </c>
      <c r="F53" s="55"/>
    </row>
    <row r="54" spans="2:7">
      <c r="B54" s="54">
        <f t="shared" ref="B54:B95" si="0">B53+1</f>
        <v>3</v>
      </c>
      <c r="C54" s="55" t="s">
        <v>1519</v>
      </c>
      <c r="D54" s="56">
        <v>328704.2</v>
      </c>
      <c r="E54" s="57">
        <v>69.760000000000005</v>
      </c>
      <c r="F54" s="55"/>
    </row>
    <row r="55" spans="2:7">
      <c r="B55" s="54">
        <f t="shared" si="0"/>
        <v>4</v>
      </c>
      <c r="C55" s="55" t="s">
        <v>1520</v>
      </c>
      <c r="D55" s="56">
        <v>615918</v>
      </c>
      <c r="E55" s="57">
        <v>69.61</v>
      </c>
      <c r="F55" s="55"/>
    </row>
    <row r="56" spans="2:7">
      <c r="B56" s="54">
        <f t="shared" si="0"/>
        <v>5</v>
      </c>
      <c r="C56" s="55" t="s">
        <v>1521</v>
      </c>
      <c r="D56" s="56">
        <v>74744</v>
      </c>
      <c r="E56" s="57">
        <v>69.569999999999993</v>
      </c>
      <c r="F56" s="55"/>
    </row>
    <row r="57" spans="2:7">
      <c r="B57" s="54">
        <f t="shared" si="0"/>
        <v>6</v>
      </c>
      <c r="C57" s="55" t="s">
        <v>1522</v>
      </c>
      <c r="D57" s="56">
        <v>74569.820000000007</v>
      </c>
      <c r="E57" s="57">
        <v>68.930000000000007</v>
      </c>
      <c r="F57" s="55"/>
    </row>
    <row r="58" spans="2:7">
      <c r="B58" s="54">
        <f t="shared" si="0"/>
        <v>7</v>
      </c>
      <c r="C58" s="55" t="s">
        <v>1523</v>
      </c>
      <c r="D58" s="56">
        <v>26174</v>
      </c>
      <c r="E58" s="57">
        <v>68.73</v>
      </c>
      <c r="F58" s="55"/>
    </row>
    <row r="59" spans="2:7">
      <c r="B59" s="54">
        <f t="shared" si="0"/>
        <v>8</v>
      </c>
      <c r="C59" s="55" t="s">
        <v>1524</v>
      </c>
      <c r="D59" s="56">
        <v>15372.8</v>
      </c>
      <c r="E59" s="57">
        <v>68.680000000000007</v>
      </c>
      <c r="F59" s="55"/>
    </row>
    <row r="60" spans="2:7">
      <c r="B60" s="54">
        <f t="shared" si="0"/>
        <v>9</v>
      </c>
      <c r="C60" s="55" t="s">
        <v>1525</v>
      </c>
      <c r="D60" s="56">
        <v>53850</v>
      </c>
      <c r="E60" s="57">
        <v>68.28</v>
      </c>
      <c r="F60" s="55"/>
    </row>
    <row r="61" spans="2:7">
      <c r="B61" s="54">
        <f t="shared" si="0"/>
        <v>10</v>
      </c>
      <c r="C61" s="55" t="s">
        <v>1526</v>
      </c>
      <c r="D61" s="56">
        <v>13736</v>
      </c>
      <c r="E61" s="57">
        <v>67.8</v>
      </c>
      <c r="F61" s="55"/>
    </row>
    <row r="62" spans="2:7">
      <c r="B62" s="54">
        <f t="shared" si="0"/>
        <v>11</v>
      </c>
      <c r="C62" s="55" t="s">
        <v>1405</v>
      </c>
      <c r="D62" s="56">
        <v>27830.400000000001</v>
      </c>
      <c r="E62" s="57">
        <v>67.349999999999994</v>
      </c>
      <c r="F62" s="55"/>
    </row>
    <row r="63" spans="2:7">
      <c r="B63" s="54">
        <f t="shared" si="0"/>
        <v>12</v>
      </c>
      <c r="C63" s="55" t="s">
        <v>1528</v>
      </c>
      <c r="D63" s="56">
        <v>69156</v>
      </c>
      <c r="E63" s="57">
        <v>67.34</v>
      </c>
      <c r="F63" s="55"/>
    </row>
    <row r="64" spans="2:7">
      <c r="B64" s="54">
        <f t="shared" si="0"/>
        <v>13</v>
      </c>
      <c r="C64" s="55" t="s">
        <v>1529</v>
      </c>
      <c r="D64" s="56">
        <v>31920</v>
      </c>
      <c r="E64" s="57">
        <v>66.92</v>
      </c>
      <c r="F64" s="55"/>
    </row>
    <row r="65" spans="2:6">
      <c r="B65" s="54">
        <f t="shared" si="0"/>
        <v>14</v>
      </c>
      <c r="C65" s="55" t="s">
        <v>1530</v>
      </c>
      <c r="D65" s="56">
        <v>21760</v>
      </c>
      <c r="E65" s="57">
        <v>66.599999999999994</v>
      </c>
      <c r="F65" s="55"/>
    </row>
    <row r="66" spans="2:6">
      <c r="B66" s="54">
        <f t="shared" si="0"/>
        <v>15</v>
      </c>
      <c r="C66" s="55" t="s">
        <v>1531</v>
      </c>
      <c r="D66" s="56">
        <v>13380.8</v>
      </c>
      <c r="E66" s="57">
        <v>66.349999999999994</v>
      </c>
      <c r="F66" s="55"/>
    </row>
    <row r="67" spans="2:6">
      <c r="B67" s="54">
        <f t="shared" si="0"/>
        <v>16</v>
      </c>
      <c r="C67" s="55" t="s">
        <v>1532</v>
      </c>
      <c r="D67" s="56">
        <v>17680</v>
      </c>
      <c r="E67" s="57">
        <v>66.25</v>
      </c>
      <c r="F67" s="55"/>
    </row>
    <row r="68" spans="2:6">
      <c r="B68" s="54">
        <f t="shared" si="0"/>
        <v>17</v>
      </c>
      <c r="C68" s="55" t="s">
        <v>1533</v>
      </c>
      <c r="D68" s="56">
        <v>10360</v>
      </c>
      <c r="E68" s="57">
        <v>65.84</v>
      </c>
      <c r="F68" s="55"/>
    </row>
    <row r="69" spans="2:6">
      <c r="B69" s="54">
        <f t="shared" si="0"/>
        <v>18</v>
      </c>
      <c r="C69" s="55" t="s">
        <v>1534</v>
      </c>
      <c r="D69" s="56">
        <v>52004.61</v>
      </c>
      <c r="E69" s="57">
        <v>64.63</v>
      </c>
      <c r="F69" s="55"/>
    </row>
    <row r="70" spans="2:6">
      <c r="B70" s="54">
        <f t="shared" si="0"/>
        <v>19</v>
      </c>
      <c r="C70" s="55" t="s">
        <v>1535</v>
      </c>
      <c r="D70" s="56">
        <v>3920.77</v>
      </c>
      <c r="E70" s="57">
        <v>64.069999999999993</v>
      </c>
      <c r="F70" s="55"/>
    </row>
    <row r="71" spans="2:6">
      <c r="B71" s="54">
        <f t="shared" si="0"/>
        <v>20</v>
      </c>
      <c r="C71" s="55" t="s">
        <v>1536</v>
      </c>
      <c r="D71" s="56">
        <v>67295.75</v>
      </c>
      <c r="E71" s="57">
        <v>63.81</v>
      </c>
      <c r="F71" s="55"/>
    </row>
    <row r="72" spans="2:6">
      <c r="B72" s="54">
        <f t="shared" si="0"/>
        <v>21</v>
      </c>
      <c r="C72" s="55" t="s">
        <v>1537</v>
      </c>
      <c r="D72" s="56">
        <v>31050</v>
      </c>
      <c r="E72" s="57">
        <v>63.54</v>
      </c>
      <c r="F72" s="55"/>
    </row>
    <row r="73" spans="2:6">
      <c r="B73" s="54">
        <f t="shared" si="0"/>
        <v>22</v>
      </c>
      <c r="C73" s="55" t="s">
        <v>1538</v>
      </c>
      <c r="D73" s="56">
        <v>25500</v>
      </c>
      <c r="E73" s="57">
        <v>63.25</v>
      </c>
      <c r="F73" s="55"/>
    </row>
    <row r="74" spans="2:6">
      <c r="B74" s="54">
        <f t="shared" si="0"/>
        <v>23</v>
      </c>
      <c r="C74" s="55" t="s">
        <v>1539</v>
      </c>
      <c r="D74" s="56">
        <v>7739.76</v>
      </c>
      <c r="E74" s="57">
        <v>63.23</v>
      </c>
      <c r="F74" s="55"/>
    </row>
    <row r="75" spans="2:6">
      <c r="B75" s="54">
        <f t="shared" si="0"/>
        <v>24</v>
      </c>
      <c r="C75" s="55" t="s">
        <v>1540</v>
      </c>
      <c r="D75" s="56">
        <v>26677.5</v>
      </c>
      <c r="E75" s="57">
        <v>62.58</v>
      </c>
      <c r="F75" s="55"/>
    </row>
    <row r="76" spans="2:6">
      <c r="B76" s="54">
        <f t="shared" si="0"/>
        <v>25</v>
      </c>
      <c r="C76" s="55" t="s">
        <v>1541</v>
      </c>
      <c r="D76" s="56">
        <v>333955</v>
      </c>
      <c r="E76" s="57">
        <v>62.49</v>
      </c>
      <c r="F76" s="55"/>
    </row>
    <row r="77" spans="2:6">
      <c r="B77" s="54">
        <f t="shared" si="0"/>
        <v>26</v>
      </c>
      <c r="C77" s="55" t="s">
        <v>1542</v>
      </c>
      <c r="D77" s="56">
        <v>54640</v>
      </c>
      <c r="E77" s="57">
        <v>62.31</v>
      </c>
      <c r="F77" s="55"/>
    </row>
    <row r="78" spans="2:6">
      <c r="B78" s="54">
        <f t="shared" si="0"/>
        <v>27</v>
      </c>
      <c r="C78" s="55" t="s">
        <v>1543</v>
      </c>
      <c r="D78" s="56">
        <v>34594.519999999997</v>
      </c>
      <c r="E78" s="57">
        <v>61.55</v>
      </c>
      <c r="F78" s="55"/>
    </row>
    <row r="79" spans="2:6">
      <c r="B79" s="54">
        <f t="shared" si="0"/>
        <v>28</v>
      </c>
      <c r="C79" s="55" t="s">
        <v>1544</v>
      </c>
      <c r="D79" s="56">
        <v>10785</v>
      </c>
      <c r="E79" s="57">
        <v>61.1</v>
      </c>
      <c r="F79" s="55"/>
    </row>
    <row r="80" spans="2:6">
      <c r="B80" s="54">
        <f t="shared" si="0"/>
        <v>29</v>
      </c>
      <c r="C80" s="55" t="s">
        <v>1545</v>
      </c>
      <c r="D80" s="56">
        <v>7445</v>
      </c>
      <c r="E80" s="57">
        <v>60.85</v>
      </c>
      <c r="F80" s="55"/>
    </row>
    <row r="81" spans="2:6">
      <c r="B81" s="54">
        <f t="shared" si="0"/>
        <v>30</v>
      </c>
      <c r="C81" s="55" t="s">
        <v>1546</v>
      </c>
      <c r="D81" s="56">
        <v>25825.5</v>
      </c>
      <c r="E81" s="57">
        <v>60.84</v>
      </c>
      <c r="F81" s="55"/>
    </row>
    <row r="82" spans="2:6">
      <c r="B82" s="54">
        <f t="shared" si="0"/>
        <v>31</v>
      </c>
      <c r="C82" s="82" t="s">
        <v>1432</v>
      </c>
      <c r="D82" s="56">
        <v>27032.89</v>
      </c>
      <c r="E82" s="57">
        <v>60.78</v>
      </c>
      <c r="F82" s="55"/>
    </row>
    <row r="83" spans="2:6">
      <c r="B83" s="54">
        <f t="shared" si="0"/>
        <v>32</v>
      </c>
      <c r="C83" s="55" t="s">
        <v>1547</v>
      </c>
      <c r="D83" s="56">
        <v>4240</v>
      </c>
      <c r="E83" s="57">
        <v>60.64</v>
      </c>
      <c r="F83" s="55"/>
    </row>
    <row r="84" spans="2:6">
      <c r="B84" s="54">
        <f t="shared" si="0"/>
        <v>33</v>
      </c>
      <c r="C84" s="55" t="s">
        <v>1548</v>
      </c>
      <c r="D84" s="56">
        <v>92842</v>
      </c>
      <c r="E84" s="57">
        <v>60.59</v>
      </c>
      <c r="F84" s="55"/>
    </row>
    <row r="85" spans="2:6">
      <c r="B85" s="54">
        <f t="shared" si="0"/>
        <v>34</v>
      </c>
      <c r="C85" s="55" t="s">
        <v>1549</v>
      </c>
      <c r="D85" s="56">
        <v>9340.4</v>
      </c>
      <c r="E85" s="57">
        <v>60.01</v>
      </c>
      <c r="F85" s="55"/>
    </row>
    <row r="86" spans="2:6">
      <c r="B86" s="54">
        <f t="shared" si="0"/>
        <v>35</v>
      </c>
      <c r="C86" s="55" t="s">
        <v>1550</v>
      </c>
      <c r="D86" s="56">
        <v>66256</v>
      </c>
      <c r="E86" s="57">
        <v>59.76</v>
      </c>
      <c r="F86" s="55"/>
    </row>
    <row r="87" spans="2:6">
      <c r="B87" s="54">
        <f t="shared" si="0"/>
        <v>36</v>
      </c>
      <c r="C87" s="55" t="s">
        <v>1551</v>
      </c>
      <c r="D87" s="56">
        <v>140940</v>
      </c>
      <c r="E87" s="57">
        <v>59.58</v>
      </c>
      <c r="F87" s="55"/>
    </row>
    <row r="88" spans="2:6">
      <c r="B88" s="54">
        <f t="shared" si="0"/>
        <v>37</v>
      </c>
      <c r="C88" s="55" t="s">
        <v>1552</v>
      </c>
      <c r="D88" s="56">
        <v>19261.2</v>
      </c>
      <c r="E88" s="57">
        <v>57.67</v>
      </c>
      <c r="F88" s="55"/>
    </row>
    <row r="89" spans="2:6">
      <c r="B89" s="54">
        <f t="shared" si="0"/>
        <v>38</v>
      </c>
      <c r="C89" s="55" t="s">
        <v>1553</v>
      </c>
      <c r="D89" s="56">
        <v>12549.95</v>
      </c>
      <c r="E89" s="57">
        <v>57.16</v>
      </c>
      <c r="F89" s="55"/>
    </row>
    <row r="90" spans="2:6">
      <c r="B90" s="54">
        <f t="shared" si="0"/>
        <v>39</v>
      </c>
      <c r="C90" s="55" t="s">
        <v>1554</v>
      </c>
      <c r="D90" s="56">
        <v>29348</v>
      </c>
      <c r="E90" s="57">
        <v>56.55</v>
      </c>
      <c r="F90" s="55"/>
    </row>
    <row r="91" spans="2:6">
      <c r="B91" s="54">
        <f t="shared" si="0"/>
        <v>40</v>
      </c>
      <c r="C91" s="55" t="s">
        <v>1555</v>
      </c>
      <c r="D91" s="56">
        <v>105210.3</v>
      </c>
      <c r="E91" s="57">
        <v>47.58</v>
      </c>
      <c r="F91" s="55"/>
    </row>
    <row r="92" spans="2:6">
      <c r="B92" s="54">
        <f t="shared" si="0"/>
        <v>41</v>
      </c>
      <c r="C92" s="55" t="s">
        <v>1556</v>
      </c>
      <c r="D92" s="56">
        <v>4296.8</v>
      </c>
      <c r="E92" s="57">
        <v>47.26</v>
      </c>
      <c r="F92" s="55"/>
    </row>
    <row r="93" spans="2:6">
      <c r="B93" s="54">
        <f t="shared" si="0"/>
        <v>42</v>
      </c>
      <c r="C93" s="55" t="s">
        <v>1557</v>
      </c>
      <c r="D93" s="56">
        <v>16640</v>
      </c>
      <c r="E93" s="57">
        <v>44.52</v>
      </c>
      <c r="F93" s="55"/>
    </row>
    <row r="94" spans="2:6">
      <c r="B94" s="54">
        <f t="shared" si="0"/>
        <v>43</v>
      </c>
      <c r="C94" s="55" t="s">
        <v>1558</v>
      </c>
      <c r="D94" s="56">
        <v>58276</v>
      </c>
      <c r="E94" s="57">
        <v>41.42</v>
      </c>
      <c r="F94" s="55"/>
    </row>
    <row r="95" spans="2:6">
      <c r="B95" s="54">
        <f t="shared" si="0"/>
        <v>44</v>
      </c>
      <c r="C95" s="55" t="s">
        <v>1559</v>
      </c>
      <c r="D95" s="56">
        <v>7746</v>
      </c>
      <c r="E95" s="57">
        <v>39.840000000000003</v>
      </c>
      <c r="F95" s="55"/>
    </row>
    <row r="96" spans="2:6">
      <c r="B96" s="10"/>
      <c r="C96" s="20"/>
      <c r="D96" s="21"/>
      <c r="E96" s="22"/>
      <c r="F96" s="45"/>
    </row>
    <row r="97" spans="2:6">
      <c r="B97" s="10"/>
      <c r="C97" s="20"/>
      <c r="D97" s="21"/>
      <c r="E97" s="22"/>
      <c r="F97" s="10"/>
    </row>
    <row r="98" spans="2:6">
      <c r="B98" s="10"/>
      <c r="C98" s="20"/>
      <c r="D98" s="21"/>
      <c r="E98" s="22"/>
      <c r="F98" s="10"/>
    </row>
    <row r="99" spans="2:6">
      <c r="B99" s="10"/>
      <c r="C99" s="20"/>
      <c r="D99" s="21"/>
      <c r="E99" s="22"/>
      <c r="F99" s="10"/>
    </row>
    <row r="100" spans="2:6">
      <c r="B100" s="10"/>
      <c r="C100" s="20"/>
      <c r="D100" s="21"/>
      <c r="E100" s="22"/>
      <c r="F100" s="10"/>
    </row>
    <row r="101" spans="2:6">
      <c r="B101" s="10"/>
      <c r="C101" s="20"/>
      <c r="D101" s="21"/>
      <c r="E101" s="22"/>
      <c r="F101" s="10"/>
    </row>
    <row r="102" spans="2:6">
      <c r="B102" s="10"/>
      <c r="C102" s="20"/>
      <c r="D102" s="21"/>
      <c r="E102" s="22"/>
      <c r="F102" s="10"/>
    </row>
    <row r="103" spans="2:6">
      <c r="B103" s="10"/>
      <c r="C103" s="20"/>
      <c r="D103" s="21"/>
      <c r="E103" s="22"/>
      <c r="F103" s="10"/>
    </row>
    <row r="104" spans="2:6">
      <c r="B104" s="10"/>
      <c r="C104" s="20"/>
      <c r="D104" s="21"/>
      <c r="E104" s="22"/>
      <c r="F104" s="10"/>
    </row>
    <row r="105" spans="2:6">
      <c r="B105" s="10"/>
      <c r="C105" s="18"/>
      <c r="D105" s="21"/>
      <c r="E105" s="18"/>
      <c r="F105" s="10"/>
    </row>
  </sheetData>
  <mergeCells count="4">
    <mergeCell ref="B51:F51"/>
    <mergeCell ref="B4:F4"/>
    <mergeCell ref="A2:F2"/>
    <mergeCell ref="A1:G1"/>
  </mergeCells>
  <pageMargins left="0.70866141732283472" right="0.70866141732283472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59999389629810485"/>
  </sheetPr>
  <dimension ref="A1:J106"/>
  <sheetViews>
    <sheetView view="pageLayout" zoomScaleNormal="100" workbookViewId="0">
      <selection sqref="A1:G1"/>
    </sheetView>
  </sheetViews>
  <sheetFormatPr defaultColWidth="8.69921875" defaultRowHeight="15.6"/>
  <cols>
    <col min="1" max="1" width="7" style="1" customWidth="1"/>
    <col min="2" max="2" width="8.69921875" style="3"/>
    <col min="3" max="3" width="23.8984375" style="3" customWidth="1"/>
    <col min="4" max="4" width="14.19921875" style="6" customWidth="1"/>
    <col min="5" max="5" width="15.5" style="3" customWidth="1"/>
    <col min="6" max="6" width="7" style="1" customWidth="1"/>
    <col min="7" max="7" width="8.69921875" style="1" hidden="1" customWidth="1"/>
    <col min="8" max="8" width="11.3984375" style="1" bestFit="1" customWidth="1"/>
    <col min="9" max="16384" width="8.69921875" style="1"/>
  </cols>
  <sheetData>
    <row r="1" spans="1:10" ht="69" customHeight="1">
      <c r="A1" s="139" t="s">
        <v>1757</v>
      </c>
      <c r="B1" s="139"/>
      <c r="C1" s="139"/>
      <c r="D1" s="139"/>
      <c r="E1" s="139"/>
      <c r="F1" s="139"/>
      <c r="G1" s="139"/>
    </row>
    <row r="2" spans="1:10" s="4" customFormat="1" ht="15.6" customHeight="1">
      <c r="A2" s="140" t="s">
        <v>1781</v>
      </c>
      <c r="B2" s="140"/>
      <c r="C2" s="140"/>
      <c r="D2" s="140"/>
      <c r="E2" s="140"/>
      <c r="F2" s="140"/>
    </row>
    <row r="3" spans="1:10" s="4" customFormat="1" ht="8.4" customHeight="1">
      <c r="A3" s="140"/>
      <c r="B3" s="140"/>
      <c r="C3" s="140"/>
      <c r="D3" s="140"/>
      <c r="E3" s="140"/>
      <c r="F3" s="140"/>
    </row>
    <row r="4" spans="1:10" ht="31.2">
      <c r="B4" s="14" t="s">
        <v>2</v>
      </c>
      <c r="C4" s="14" t="s">
        <v>5</v>
      </c>
      <c r="D4" s="15" t="s">
        <v>0</v>
      </c>
      <c r="E4" s="13" t="s">
        <v>1</v>
      </c>
    </row>
    <row r="5" spans="1:10" ht="20.25" customHeight="1">
      <c r="B5" s="137" t="s">
        <v>4</v>
      </c>
      <c r="C5" s="138"/>
      <c r="D5" s="138"/>
      <c r="E5" s="138"/>
    </row>
    <row r="6" spans="1:10">
      <c r="B6" s="47">
        <v>1</v>
      </c>
      <c r="C6" s="48" t="s">
        <v>913</v>
      </c>
      <c r="D6" s="49">
        <v>11208.34</v>
      </c>
      <c r="E6" s="47">
        <v>109.19</v>
      </c>
    </row>
    <row r="7" spans="1:10" ht="15.6" customHeight="1">
      <c r="B7" s="47">
        <v>2</v>
      </c>
      <c r="C7" s="48" t="s">
        <v>914</v>
      </c>
      <c r="D7" s="49">
        <v>12000</v>
      </c>
      <c r="E7" s="47">
        <v>105</v>
      </c>
    </row>
    <row r="8" spans="1:10">
      <c r="B8" s="47">
        <v>3</v>
      </c>
      <c r="C8" s="48" t="s">
        <v>915</v>
      </c>
      <c r="D8" s="49">
        <v>6311.53</v>
      </c>
      <c r="E8" s="47">
        <v>97.58</v>
      </c>
    </row>
    <row r="9" spans="1:10">
      <c r="B9" s="47">
        <v>4</v>
      </c>
      <c r="C9" s="48" t="s">
        <v>916</v>
      </c>
      <c r="D9" s="49">
        <v>104757.8</v>
      </c>
      <c r="E9" s="47">
        <v>95.93</v>
      </c>
    </row>
    <row r="10" spans="1:10">
      <c r="B10" s="47">
        <v>5</v>
      </c>
      <c r="C10" s="48" t="s">
        <v>917</v>
      </c>
      <c r="D10" s="49">
        <v>25577.99</v>
      </c>
      <c r="E10" s="47">
        <v>91.65</v>
      </c>
    </row>
    <row r="11" spans="1:10">
      <c r="B11" s="47">
        <v>6</v>
      </c>
      <c r="C11" s="48" t="s">
        <v>918</v>
      </c>
      <c r="D11" s="49">
        <v>64339.8</v>
      </c>
      <c r="E11" s="50">
        <v>89.58</v>
      </c>
    </row>
    <row r="12" spans="1:10">
      <c r="B12" s="47">
        <v>7</v>
      </c>
      <c r="C12" s="48" t="s">
        <v>919</v>
      </c>
      <c r="D12" s="49">
        <v>3365.6</v>
      </c>
      <c r="E12" s="47">
        <v>86.65</v>
      </c>
      <c r="G12" s="41"/>
      <c r="H12" s="42"/>
      <c r="I12" s="43"/>
      <c r="J12" s="10"/>
    </row>
    <row r="13" spans="1:10">
      <c r="B13" s="47">
        <v>8</v>
      </c>
      <c r="C13" s="48" t="s">
        <v>920</v>
      </c>
      <c r="D13" s="49">
        <v>15750</v>
      </c>
      <c r="E13" s="47">
        <v>86.06</v>
      </c>
      <c r="G13" s="10"/>
      <c r="H13" s="10"/>
      <c r="I13" s="10"/>
      <c r="J13" s="10"/>
    </row>
    <row r="14" spans="1:10">
      <c r="B14" s="47">
        <v>9</v>
      </c>
      <c r="C14" s="48" t="s">
        <v>921</v>
      </c>
      <c r="D14" s="49">
        <v>3957.51</v>
      </c>
      <c r="E14" s="47">
        <v>85.92</v>
      </c>
    </row>
    <row r="15" spans="1:10">
      <c r="B15" s="47">
        <v>10</v>
      </c>
      <c r="C15" s="51" t="s">
        <v>1750</v>
      </c>
      <c r="D15" s="52">
        <v>24230.799999999999</v>
      </c>
      <c r="E15" s="53">
        <v>85.92</v>
      </c>
    </row>
    <row r="16" spans="1:10">
      <c r="B16" s="47">
        <v>11</v>
      </c>
      <c r="C16" s="48" t="s">
        <v>922</v>
      </c>
      <c r="D16" s="49">
        <v>9895.0400000000009</v>
      </c>
      <c r="E16" s="50">
        <v>85</v>
      </c>
    </row>
    <row r="17" spans="2:6">
      <c r="B17" s="47">
        <v>12</v>
      </c>
      <c r="C17" s="48" t="s">
        <v>923</v>
      </c>
      <c r="D17" s="49">
        <v>5508</v>
      </c>
      <c r="E17" s="47">
        <v>85</v>
      </c>
      <c r="F17" s="7"/>
    </row>
    <row r="18" spans="2:6">
      <c r="B18" s="47">
        <v>13</v>
      </c>
      <c r="C18" s="48" t="s">
        <v>924</v>
      </c>
      <c r="D18" s="49">
        <v>6392.63</v>
      </c>
      <c r="E18" s="50">
        <v>85</v>
      </c>
      <c r="F18" s="7"/>
    </row>
    <row r="19" spans="2:6">
      <c r="B19" s="47">
        <v>14</v>
      </c>
      <c r="C19" s="48" t="s">
        <v>925</v>
      </c>
      <c r="D19" s="49">
        <v>2080</v>
      </c>
      <c r="E19" s="50">
        <v>85</v>
      </c>
      <c r="F19" s="7"/>
    </row>
    <row r="20" spans="2:6">
      <c r="B20" s="47">
        <v>15</v>
      </c>
      <c r="C20" s="48" t="s">
        <v>926</v>
      </c>
      <c r="D20" s="49">
        <v>7572.79</v>
      </c>
      <c r="E20" s="47">
        <v>85</v>
      </c>
    </row>
    <row r="21" spans="2:6">
      <c r="B21" s="47">
        <v>16</v>
      </c>
      <c r="C21" s="48" t="s">
        <v>927</v>
      </c>
      <c r="D21" s="49">
        <v>2527.87</v>
      </c>
      <c r="E21" s="50">
        <v>85</v>
      </c>
    </row>
    <row r="22" spans="2:6">
      <c r="B22" s="47">
        <v>17</v>
      </c>
      <c r="C22" s="48" t="s">
        <v>928</v>
      </c>
      <c r="D22" s="49">
        <v>2795.31</v>
      </c>
      <c r="E22" s="50">
        <v>85</v>
      </c>
    </row>
    <row r="23" spans="2:6">
      <c r="B23" s="47">
        <v>18</v>
      </c>
      <c r="C23" s="48" t="s">
        <v>929</v>
      </c>
      <c r="D23" s="49">
        <v>9645.33</v>
      </c>
      <c r="E23" s="50">
        <v>85</v>
      </c>
    </row>
    <row r="24" spans="2:6">
      <c r="B24" s="47">
        <v>19</v>
      </c>
      <c r="C24" s="48" t="s">
        <v>930</v>
      </c>
      <c r="D24" s="49">
        <v>4488</v>
      </c>
      <c r="E24" s="47">
        <v>85</v>
      </c>
    </row>
    <row r="25" spans="2:6">
      <c r="B25" s="47">
        <v>20</v>
      </c>
      <c r="C25" s="48" t="s">
        <v>931</v>
      </c>
      <c r="D25" s="49">
        <v>14020</v>
      </c>
      <c r="E25" s="50">
        <v>85</v>
      </c>
    </row>
    <row r="26" spans="2:6">
      <c r="B26" s="47">
        <v>21</v>
      </c>
      <c r="C26" s="48" t="s">
        <v>932</v>
      </c>
      <c r="D26" s="49">
        <v>23657.03</v>
      </c>
      <c r="E26" s="50">
        <v>85</v>
      </c>
    </row>
    <row r="27" spans="2:6">
      <c r="B27" s="47">
        <v>22</v>
      </c>
      <c r="C27" s="48" t="s">
        <v>933</v>
      </c>
      <c r="D27" s="49">
        <v>13909.14</v>
      </c>
      <c r="E27" s="47">
        <v>84.84</v>
      </c>
    </row>
    <row r="28" spans="2:6">
      <c r="B28" s="47">
        <v>23</v>
      </c>
      <c r="C28" s="48" t="s">
        <v>934</v>
      </c>
      <c r="D28" s="49">
        <v>34989</v>
      </c>
      <c r="E28" s="47">
        <v>83.44</v>
      </c>
    </row>
    <row r="29" spans="2:6">
      <c r="B29" s="47">
        <v>24</v>
      </c>
      <c r="C29" s="48" t="s">
        <v>935</v>
      </c>
      <c r="D29" s="49">
        <v>117600</v>
      </c>
      <c r="E29" s="50">
        <v>82.96</v>
      </c>
    </row>
    <row r="30" spans="2:6">
      <c r="B30" s="47">
        <v>25</v>
      </c>
      <c r="C30" s="48" t="s">
        <v>936</v>
      </c>
      <c r="D30" s="49">
        <v>118400</v>
      </c>
      <c r="E30" s="47" t="s">
        <v>937</v>
      </c>
    </row>
    <row r="31" spans="2:6">
      <c r="B31" s="47">
        <v>26</v>
      </c>
      <c r="C31" s="48" t="s">
        <v>938</v>
      </c>
      <c r="D31" s="49">
        <v>53434.43</v>
      </c>
      <c r="E31" s="50">
        <v>81.849999999999994</v>
      </c>
    </row>
    <row r="32" spans="2:6">
      <c r="B32" s="47">
        <v>27</v>
      </c>
      <c r="C32" s="48" t="s">
        <v>939</v>
      </c>
      <c r="D32" s="49">
        <v>33929.879999999997</v>
      </c>
      <c r="E32" s="47">
        <v>81.7</v>
      </c>
    </row>
    <row r="33" spans="2:5">
      <c r="B33" s="47">
        <v>28</v>
      </c>
      <c r="C33" s="48" t="s">
        <v>940</v>
      </c>
      <c r="D33" s="49">
        <v>3629.21</v>
      </c>
      <c r="E33" s="47">
        <v>81.31</v>
      </c>
    </row>
    <row r="34" spans="2:5">
      <c r="B34" s="47">
        <v>29</v>
      </c>
      <c r="C34" s="48" t="s">
        <v>941</v>
      </c>
      <c r="D34" s="49">
        <v>37184.800000000003</v>
      </c>
      <c r="E34" s="50">
        <v>80</v>
      </c>
    </row>
    <row r="35" spans="2:5">
      <c r="B35" s="47">
        <v>30</v>
      </c>
      <c r="C35" s="48" t="s">
        <v>942</v>
      </c>
      <c r="D35" s="49">
        <v>61513.599999999999</v>
      </c>
      <c r="E35" s="50">
        <v>80</v>
      </c>
    </row>
    <row r="36" spans="2:5">
      <c r="B36" s="47">
        <v>31</v>
      </c>
      <c r="C36" s="48" t="s">
        <v>943</v>
      </c>
      <c r="D36" s="49">
        <v>76252.240000000005</v>
      </c>
      <c r="E36" s="47">
        <v>77.25</v>
      </c>
    </row>
    <row r="37" spans="2:5">
      <c r="B37" s="47">
        <v>32</v>
      </c>
      <c r="C37" s="48" t="s">
        <v>944</v>
      </c>
      <c r="D37" s="49">
        <v>75862.12</v>
      </c>
      <c r="E37" s="47">
        <v>77.180000000000007</v>
      </c>
    </row>
    <row r="38" spans="2:5">
      <c r="B38" s="47">
        <v>33</v>
      </c>
      <c r="C38" s="48" t="s">
        <v>945</v>
      </c>
      <c r="D38" s="49">
        <v>50342.87</v>
      </c>
      <c r="E38" s="50">
        <v>75.930000000000007</v>
      </c>
    </row>
    <row r="39" spans="2:5">
      <c r="B39" s="47">
        <v>34</v>
      </c>
      <c r="C39" s="48" t="s">
        <v>947</v>
      </c>
      <c r="D39" s="49">
        <v>37000</v>
      </c>
      <c r="E39" s="50">
        <v>70.37</v>
      </c>
    </row>
    <row r="40" spans="2:5">
      <c r="B40" s="47">
        <v>35</v>
      </c>
      <c r="C40" s="48" t="s">
        <v>948</v>
      </c>
      <c r="D40" s="49">
        <v>11799.36</v>
      </c>
      <c r="E40" s="47">
        <v>70.319999999999993</v>
      </c>
    </row>
    <row r="41" spans="2:5">
      <c r="B41" s="47">
        <v>36</v>
      </c>
      <c r="C41" s="48" t="s">
        <v>949</v>
      </c>
      <c r="D41" s="49">
        <v>16958.68</v>
      </c>
      <c r="E41" s="50">
        <v>68.53</v>
      </c>
    </row>
    <row r="42" spans="2:5" ht="17.399999999999999" customHeight="1">
      <c r="B42" s="47">
        <v>37</v>
      </c>
      <c r="C42" s="48" t="s">
        <v>950</v>
      </c>
      <c r="D42" s="49">
        <v>24502.5</v>
      </c>
      <c r="E42" s="50">
        <v>67.67</v>
      </c>
    </row>
    <row r="43" spans="2:5" ht="18" customHeight="1">
      <c r="B43" s="47">
        <v>38</v>
      </c>
      <c r="C43" s="48" t="s">
        <v>951</v>
      </c>
      <c r="D43" s="49">
        <v>16239.8</v>
      </c>
      <c r="E43" s="50">
        <v>67.5</v>
      </c>
    </row>
    <row r="44" spans="2:5" ht="21.6" customHeight="1">
      <c r="B44" s="47">
        <v>39</v>
      </c>
      <c r="C44" s="48" t="s">
        <v>952</v>
      </c>
      <c r="D44" s="49">
        <v>29769.72</v>
      </c>
      <c r="E44" s="50">
        <v>66.09</v>
      </c>
    </row>
    <row r="45" spans="2:5">
      <c r="B45" s="50">
        <v>40</v>
      </c>
      <c r="C45" s="58" t="s">
        <v>954</v>
      </c>
      <c r="D45" s="49">
        <v>41100</v>
      </c>
      <c r="E45" s="50">
        <v>64.86</v>
      </c>
    </row>
    <row r="46" spans="2:5">
      <c r="B46" s="50">
        <v>41</v>
      </c>
      <c r="C46" s="58" t="s">
        <v>955</v>
      </c>
      <c r="D46" s="49">
        <v>53745</v>
      </c>
      <c r="E46" s="50">
        <v>63.8</v>
      </c>
    </row>
    <row r="47" spans="2:5">
      <c r="B47" s="50">
        <v>42</v>
      </c>
      <c r="C47" s="48" t="s">
        <v>956</v>
      </c>
      <c r="D47" s="49">
        <v>6055.6</v>
      </c>
      <c r="E47" s="50">
        <v>63.54</v>
      </c>
    </row>
    <row r="48" spans="2:5">
      <c r="B48" s="50">
        <v>43</v>
      </c>
      <c r="C48" s="48" t="s">
        <v>957</v>
      </c>
      <c r="D48" s="49">
        <v>24906.15</v>
      </c>
      <c r="E48" s="47">
        <v>61.85</v>
      </c>
    </row>
    <row r="49" spans="2:8">
      <c r="B49" s="50">
        <v>44</v>
      </c>
      <c r="C49" s="48" t="s">
        <v>958</v>
      </c>
      <c r="D49" s="49">
        <v>32692</v>
      </c>
      <c r="E49" s="50">
        <v>60.73</v>
      </c>
    </row>
    <row r="50" spans="2:8">
      <c r="B50" s="50">
        <v>45</v>
      </c>
      <c r="C50" s="48" t="s">
        <v>959</v>
      </c>
      <c r="D50" s="49">
        <v>26710</v>
      </c>
      <c r="E50" s="47">
        <v>60.49</v>
      </c>
    </row>
    <row r="51" spans="2:8">
      <c r="B51" s="50">
        <v>46</v>
      </c>
      <c r="C51" s="48" t="s">
        <v>960</v>
      </c>
      <c r="D51" s="49">
        <v>36006</v>
      </c>
      <c r="E51" s="50">
        <v>60.4</v>
      </c>
    </row>
    <row r="52" spans="2:8">
      <c r="B52" s="50">
        <v>47</v>
      </c>
      <c r="C52" s="48" t="s">
        <v>961</v>
      </c>
      <c r="D52" s="49">
        <v>11740.41</v>
      </c>
      <c r="E52" s="50">
        <v>60.12</v>
      </c>
    </row>
    <row r="53" spans="2:8">
      <c r="B53" s="50">
        <v>48</v>
      </c>
      <c r="C53" s="48" t="s">
        <v>962</v>
      </c>
      <c r="D53" s="49">
        <v>75000</v>
      </c>
      <c r="E53" s="47">
        <v>60</v>
      </c>
    </row>
    <row r="54" spans="2:8">
      <c r="B54" s="50">
        <v>49</v>
      </c>
      <c r="C54" s="48" t="s">
        <v>963</v>
      </c>
      <c r="D54" s="49">
        <v>64000</v>
      </c>
      <c r="E54" s="50">
        <v>59.87</v>
      </c>
    </row>
    <row r="55" spans="2:8">
      <c r="B55" s="50">
        <v>50</v>
      </c>
      <c r="C55" s="48" t="s">
        <v>964</v>
      </c>
      <c r="D55" s="49">
        <v>25960</v>
      </c>
      <c r="E55" s="47">
        <v>59.36</v>
      </c>
    </row>
    <row r="56" spans="2:8">
      <c r="B56" s="50">
        <v>51</v>
      </c>
      <c r="C56" s="48" t="s">
        <v>965</v>
      </c>
      <c r="D56" s="49">
        <v>12140.5</v>
      </c>
      <c r="E56" s="47">
        <v>59.01</v>
      </c>
      <c r="H56" s="7"/>
    </row>
    <row r="57" spans="2:8">
      <c r="B57" s="50">
        <v>52</v>
      </c>
      <c r="C57" s="48" t="s">
        <v>966</v>
      </c>
      <c r="D57" s="49">
        <v>52222.37</v>
      </c>
      <c r="E57" s="47">
        <v>58.85</v>
      </c>
      <c r="H57" s="7"/>
    </row>
    <row r="58" spans="2:8">
      <c r="B58" s="141" t="s">
        <v>3</v>
      </c>
      <c r="C58" s="142"/>
      <c r="D58" s="142"/>
      <c r="E58" s="143"/>
      <c r="H58" s="7"/>
    </row>
    <row r="59" spans="2:8">
      <c r="B59" s="54">
        <v>1</v>
      </c>
      <c r="C59" s="55" t="s">
        <v>967</v>
      </c>
      <c r="D59" s="56">
        <v>36632</v>
      </c>
      <c r="E59" s="54">
        <v>58.32</v>
      </c>
    </row>
    <row r="60" spans="2:8">
      <c r="B60" s="54">
        <v>2</v>
      </c>
      <c r="C60" s="55" t="s">
        <v>968</v>
      </c>
      <c r="D60" s="56">
        <v>9090.24</v>
      </c>
      <c r="E60" s="54">
        <v>58.13</v>
      </c>
    </row>
    <row r="61" spans="2:8">
      <c r="B61" s="54">
        <v>3</v>
      </c>
      <c r="C61" s="55" t="s">
        <v>969</v>
      </c>
      <c r="D61" s="56">
        <v>54550.41</v>
      </c>
      <c r="E61" s="57">
        <v>57.75</v>
      </c>
    </row>
    <row r="62" spans="2:8">
      <c r="B62" s="54">
        <v>4</v>
      </c>
      <c r="C62" s="55" t="s">
        <v>970</v>
      </c>
      <c r="D62" s="56">
        <v>36274.15</v>
      </c>
      <c r="E62" s="57">
        <v>57.62</v>
      </c>
      <c r="H62" s="7"/>
    </row>
    <row r="63" spans="2:8">
      <c r="B63" s="54">
        <v>5</v>
      </c>
      <c r="C63" s="55" t="s">
        <v>971</v>
      </c>
      <c r="D63" s="56">
        <v>50500</v>
      </c>
      <c r="E63" s="57">
        <v>57.14</v>
      </c>
    </row>
    <row r="64" spans="2:8">
      <c r="B64" s="54">
        <v>6</v>
      </c>
      <c r="C64" s="55" t="s">
        <v>972</v>
      </c>
      <c r="D64" s="56">
        <v>19191.810000000001</v>
      </c>
      <c r="E64" s="57">
        <v>56.99</v>
      </c>
    </row>
    <row r="65" spans="2:5">
      <c r="B65" s="54">
        <v>7</v>
      </c>
      <c r="C65" s="55" t="s">
        <v>973</v>
      </c>
      <c r="D65" s="56">
        <v>6825</v>
      </c>
      <c r="E65" s="54">
        <v>56.91</v>
      </c>
    </row>
    <row r="66" spans="2:5">
      <c r="B66" s="54">
        <v>8</v>
      </c>
      <c r="C66" s="55" t="s">
        <v>974</v>
      </c>
      <c r="D66" s="56">
        <v>54944.76</v>
      </c>
      <c r="E66" s="54">
        <v>56.88</v>
      </c>
    </row>
    <row r="67" spans="2:5">
      <c r="B67" s="54">
        <v>9</v>
      </c>
      <c r="C67" s="55" t="s">
        <v>975</v>
      </c>
      <c r="D67" s="56">
        <v>5160</v>
      </c>
      <c r="E67" s="57">
        <v>56.84</v>
      </c>
    </row>
    <row r="68" spans="2:5">
      <c r="B68" s="54">
        <v>10</v>
      </c>
      <c r="C68" s="55" t="s">
        <v>976</v>
      </c>
      <c r="D68" s="56">
        <v>9774.3700000000008</v>
      </c>
      <c r="E68" s="54">
        <v>56.02</v>
      </c>
    </row>
    <row r="69" spans="2:5">
      <c r="B69" s="54">
        <v>11</v>
      </c>
      <c r="C69" s="55" t="s">
        <v>977</v>
      </c>
      <c r="D69" s="56">
        <v>9669.6</v>
      </c>
      <c r="E69" s="54">
        <v>56</v>
      </c>
    </row>
    <row r="70" spans="2:5">
      <c r="B70" s="54">
        <v>12</v>
      </c>
      <c r="C70" s="55" t="s">
        <v>978</v>
      </c>
      <c r="D70" s="56">
        <v>19463</v>
      </c>
      <c r="E70" s="54">
        <v>55.99</v>
      </c>
    </row>
    <row r="71" spans="2:5">
      <c r="B71" s="54">
        <v>13</v>
      </c>
      <c r="C71" s="55" t="s">
        <v>979</v>
      </c>
      <c r="D71" s="56">
        <v>3781.25</v>
      </c>
      <c r="E71" s="57">
        <v>55.99</v>
      </c>
    </row>
    <row r="72" spans="2:5">
      <c r="B72" s="54">
        <v>14</v>
      </c>
      <c r="C72" s="55" t="s">
        <v>980</v>
      </c>
      <c r="D72" s="56">
        <v>45625</v>
      </c>
      <c r="E72" s="54">
        <v>55.99</v>
      </c>
    </row>
    <row r="73" spans="2:5">
      <c r="B73" s="54">
        <v>15</v>
      </c>
      <c r="C73" s="55" t="s">
        <v>981</v>
      </c>
      <c r="D73" s="56">
        <v>29400</v>
      </c>
      <c r="E73" s="57">
        <v>55.99</v>
      </c>
    </row>
    <row r="74" spans="2:5">
      <c r="B74" s="54">
        <v>16</v>
      </c>
      <c r="C74" s="55" t="s">
        <v>982</v>
      </c>
      <c r="D74" s="56">
        <v>3607.93</v>
      </c>
      <c r="E74" s="57">
        <v>55.93</v>
      </c>
    </row>
    <row r="75" spans="2:5">
      <c r="B75" s="54">
        <v>17</v>
      </c>
      <c r="C75" s="55" t="s">
        <v>983</v>
      </c>
      <c r="D75" s="56">
        <v>10150.629999999999</v>
      </c>
      <c r="E75" s="54">
        <v>55.92</v>
      </c>
    </row>
    <row r="76" spans="2:5">
      <c r="B76" s="54">
        <v>18</v>
      </c>
      <c r="C76" s="55" t="s">
        <v>984</v>
      </c>
      <c r="D76" s="56">
        <v>13000.48</v>
      </c>
      <c r="E76" s="57">
        <v>55.92</v>
      </c>
    </row>
    <row r="77" spans="2:5">
      <c r="B77" s="54">
        <v>19</v>
      </c>
      <c r="C77" s="55" t="s">
        <v>985</v>
      </c>
      <c r="D77" s="56">
        <v>26380.99</v>
      </c>
      <c r="E77" s="57">
        <v>55.92</v>
      </c>
    </row>
    <row r="78" spans="2:5">
      <c r="B78" s="54">
        <v>20</v>
      </c>
      <c r="C78" s="55" t="s">
        <v>986</v>
      </c>
      <c r="D78" s="56">
        <v>4871.6000000000004</v>
      </c>
      <c r="E78" s="57">
        <v>55</v>
      </c>
    </row>
    <row r="79" spans="2:5">
      <c r="B79" s="54">
        <v>21</v>
      </c>
      <c r="C79" s="55" t="s">
        <v>987</v>
      </c>
      <c r="D79" s="56">
        <v>59914.71</v>
      </c>
      <c r="E79" s="54">
        <v>55</v>
      </c>
    </row>
    <row r="80" spans="2:5">
      <c r="B80" s="54">
        <v>22</v>
      </c>
      <c r="C80" s="55" t="s">
        <v>988</v>
      </c>
      <c r="D80" s="56">
        <v>16800</v>
      </c>
      <c r="E80" s="54">
        <v>55</v>
      </c>
    </row>
    <row r="81" spans="2:5">
      <c r="B81" s="54">
        <v>23</v>
      </c>
      <c r="C81" s="55" t="s">
        <v>989</v>
      </c>
      <c r="D81" s="56">
        <v>14853.59</v>
      </c>
      <c r="E81" s="57">
        <v>55</v>
      </c>
    </row>
    <row r="82" spans="2:5">
      <c r="B82" s="54">
        <v>24</v>
      </c>
      <c r="C82" s="55" t="s">
        <v>990</v>
      </c>
      <c r="D82" s="56">
        <v>10206.19</v>
      </c>
      <c r="E82" s="57">
        <v>55</v>
      </c>
    </row>
    <row r="83" spans="2:5">
      <c r="B83" s="54">
        <v>25</v>
      </c>
      <c r="C83" s="55" t="s">
        <v>991</v>
      </c>
      <c r="D83" s="56">
        <v>20345</v>
      </c>
      <c r="E83" s="57">
        <v>55</v>
      </c>
    </row>
    <row r="84" spans="2:5">
      <c r="B84" s="54">
        <v>26</v>
      </c>
      <c r="C84" s="55" t="s">
        <v>992</v>
      </c>
      <c r="D84" s="56">
        <v>19032.84</v>
      </c>
      <c r="E84" s="54">
        <v>55</v>
      </c>
    </row>
    <row r="85" spans="2:5">
      <c r="B85" s="54">
        <v>27</v>
      </c>
      <c r="C85" s="55" t="s">
        <v>993</v>
      </c>
      <c r="D85" s="56">
        <v>3728.06</v>
      </c>
      <c r="E85" s="54">
        <v>55</v>
      </c>
    </row>
    <row r="86" spans="2:5">
      <c r="B86" s="54">
        <v>28</v>
      </c>
      <c r="C86" s="55" t="s">
        <v>994</v>
      </c>
      <c r="D86" s="56">
        <v>33950</v>
      </c>
      <c r="E86" s="57">
        <v>55</v>
      </c>
    </row>
    <row r="87" spans="2:5">
      <c r="B87" s="54">
        <v>29</v>
      </c>
      <c r="C87" s="55" t="s">
        <v>995</v>
      </c>
      <c r="D87" s="56">
        <v>15427.52</v>
      </c>
      <c r="E87" s="54">
        <v>55</v>
      </c>
    </row>
    <row r="88" spans="2:5">
      <c r="B88" s="54">
        <v>30</v>
      </c>
      <c r="C88" s="55" t="s">
        <v>996</v>
      </c>
      <c r="D88" s="56">
        <v>25920</v>
      </c>
      <c r="E88" s="57">
        <v>55</v>
      </c>
    </row>
    <row r="89" spans="2:5">
      <c r="B89" s="54">
        <v>31</v>
      </c>
      <c r="C89" s="55" t="s">
        <v>997</v>
      </c>
      <c r="D89" s="56">
        <v>1436</v>
      </c>
      <c r="E89" s="57">
        <v>55</v>
      </c>
    </row>
    <row r="90" spans="2:5">
      <c r="B90" s="54">
        <v>32</v>
      </c>
      <c r="C90" s="55" t="s">
        <v>998</v>
      </c>
      <c r="D90" s="56">
        <v>59050</v>
      </c>
      <c r="E90" s="57">
        <v>55</v>
      </c>
    </row>
    <row r="91" spans="2:5">
      <c r="B91" s="54">
        <v>33</v>
      </c>
      <c r="C91" s="55" t="s">
        <v>999</v>
      </c>
      <c r="D91" s="56">
        <v>27520</v>
      </c>
      <c r="E91" s="54">
        <v>55</v>
      </c>
    </row>
    <row r="92" spans="2:5">
      <c r="B92" s="54">
        <v>34</v>
      </c>
      <c r="C92" s="55" t="s">
        <v>1000</v>
      </c>
      <c r="D92" s="56">
        <v>6770.02</v>
      </c>
      <c r="E92" s="57">
        <v>55</v>
      </c>
    </row>
    <row r="93" spans="2:5">
      <c r="B93" s="54">
        <v>35</v>
      </c>
      <c r="C93" s="55" t="s">
        <v>1001</v>
      </c>
      <c r="D93" s="56">
        <v>7160</v>
      </c>
      <c r="E93" s="57">
        <v>55</v>
      </c>
    </row>
    <row r="94" spans="2:5">
      <c r="B94" s="54">
        <v>36</v>
      </c>
      <c r="C94" s="55" t="s">
        <v>1002</v>
      </c>
      <c r="D94" s="56">
        <v>30546.44</v>
      </c>
      <c r="E94" s="57">
        <v>55</v>
      </c>
    </row>
    <row r="95" spans="2:5">
      <c r="B95" s="54">
        <v>37</v>
      </c>
      <c r="C95" s="55" t="s">
        <v>1003</v>
      </c>
      <c r="D95" s="56">
        <v>18147.5</v>
      </c>
      <c r="E95" s="54">
        <v>55</v>
      </c>
    </row>
    <row r="96" spans="2:5">
      <c r="B96" s="54">
        <v>38</v>
      </c>
      <c r="C96" s="55" t="s">
        <v>1004</v>
      </c>
      <c r="D96" s="56">
        <v>12346.25</v>
      </c>
      <c r="E96" s="57">
        <v>55</v>
      </c>
    </row>
    <row r="97" spans="2:5">
      <c r="B97" s="54">
        <v>39</v>
      </c>
      <c r="C97" s="55" t="s">
        <v>1005</v>
      </c>
      <c r="D97" s="56">
        <v>1951.29</v>
      </c>
      <c r="E97" s="57">
        <v>55</v>
      </c>
    </row>
    <row r="98" spans="2:5">
      <c r="B98" s="54">
        <v>40</v>
      </c>
      <c r="C98" s="55" t="s">
        <v>1006</v>
      </c>
      <c r="D98" s="56">
        <v>5553.39</v>
      </c>
      <c r="E98" s="57">
        <v>55</v>
      </c>
    </row>
    <row r="99" spans="2:5">
      <c r="B99" s="54">
        <v>41</v>
      </c>
      <c r="C99" s="55" t="s">
        <v>1007</v>
      </c>
      <c r="D99" s="56">
        <v>21609.5</v>
      </c>
      <c r="E99" s="54">
        <v>55</v>
      </c>
    </row>
    <row r="100" spans="2:5">
      <c r="B100" s="54">
        <v>42</v>
      </c>
      <c r="C100" s="55" t="s">
        <v>1008</v>
      </c>
      <c r="D100" s="56">
        <v>51850</v>
      </c>
      <c r="E100" s="57">
        <v>53.09</v>
      </c>
    </row>
    <row r="101" spans="2:5">
      <c r="B101" s="54">
        <v>43</v>
      </c>
      <c r="C101" s="55" t="s">
        <v>1009</v>
      </c>
      <c r="D101" s="56">
        <v>59998</v>
      </c>
      <c r="E101" s="54">
        <v>50.02</v>
      </c>
    </row>
    <row r="102" spans="2:5">
      <c r="B102" s="54">
        <v>44</v>
      </c>
      <c r="C102" s="55" t="s">
        <v>1010</v>
      </c>
      <c r="D102" s="56">
        <v>5304</v>
      </c>
      <c r="E102" s="54">
        <v>50</v>
      </c>
    </row>
    <row r="103" spans="2:5">
      <c r="C103" s="20"/>
    </row>
    <row r="104" spans="2:5" ht="13.2" customHeight="1">
      <c r="C104" s="20"/>
    </row>
    <row r="105" spans="2:5" ht="16.2" customHeight="1">
      <c r="C105" s="20"/>
    </row>
    <row r="106" spans="2:5">
      <c r="C106" s="18"/>
    </row>
  </sheetData>
  <mergeCells count="4">
    <mergeCell ref="B5:E5"/>
    <mergeCell ref="A1:G1"/>
    <mergeCell ref="A2:F3"/>
    <mergeCell ref="B58:E58"/>
  </mergeCells>
  <pageMargins left="0.70866141732283461" right="0.70866141732283461" top="1.0629921259842521" bottom="0.74803149606299213" header="0.31496062992125984" footer="0.31496062992125984"/>
  <pageSetup paperSize="9" scale="89" orientation="portrait" r:id="rId1"/>
  <headerFooter>
    <oddHeader>&amp;C&amp;G</oddHead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59999389629810485"/>
  </sheetPr>
  <dimension ref="A1:F50"/>
  <sheetViews>
    <sheetView view="pageLayout" zoomScaleNormal="100" workbookViewId="0">
      <selection activeCell="A19" sqref="A19"/>
    </sheetView>
  </sheetViews>
  <sheetFormatPr defaultColWidth="8.69921875" defaultRowHeight="15.6"/>
  <cols>
    <col min="1" max="1" width="7" style="1" customWidth="1"/>
    <col min="2" max="2" width="7.3984375" style="1" customWidth="1"/>
    <col min="3" max="3" width="23.3984375" style="3" customWidth="1"/>
    <col min="4" max="4" width="15.8984375" style="6" customWidth="1"/>
    <col min="5" max="5" width="15.8984375" style="3" customWidth="1"/>
    <col min="6" max="6" width="8.19921875" style="1" customWidth="1"/>
    <col min="7" max="16384" width="8.69921875" style="1"/>
  </cols>
  <sheetData>
    <row r="1" spans="1:6" ht="61.2" customHeight="1">
      <c r="A1" s="149" t="s">
        <v>1758</v>
      </c>
      <c r="B1" s="149"/>
      <c r="C1" s="149"/>
      <c r="D1" s="149"/>
      <c r="E1" s="149"/>
      <c r="F1" s="149"/>
    </row>
    <row r="2" spans="1:6" ht="11.4" customHeight="1">
      <c r="C2" s="17"/>
    </row>
    <row r="3" spans="1:6" ht="25.95" customHeight="1">
      <c r="A3" s="144" t="s">
        <v>1053</v>
      </c>
      <c r="B3" s="145"/>
      <c r="C3" s="145"/>
      <c r="D3" s="145"/>
      <c r="E3" s="145"/>
      <c r="F3" s="145"/>
    </row>
    <row r="4" spans="1:6" ht="33.75" customHeight="1">
      <c r="B4" s="14" t="s">
        <v>2</v>
      </c>
      <c r="C4" s="14" t="s">
        <v>5</v>
      </c>
      <c r="D4" s="15" t="s">
        <v>0</v>
      </c>
      <c r="E4" s="13" t="s">
        <v>1</v>
      </c>
    </row>
    <row r="5" spans="1:6" ht="20.399999999999999" customHeight="1">
      <c r="B5" s="146" t="s">
        <v>4</v>
      </c>
      <c r="C5" s="147"/>
      <c r="D5" s="147"/>
      <c r="E5" s="148"/>
    </row>
    <row r="6" spans="1:6">
      <c r="B6" s="47">
        <v>1</v>
      </c>
      <c r="C6" s="48" t="s">
        <v>1011</v>
      </c>
      <c r="D6" s="49">
        <v>765650</v>
      </c>
      <c r="E6" s="47">
        <v>120.1</v>
      </c>
    </row>
    <row r="7" spans="1:6">
      <c r="B7" s="47">
        <v>2</v>
      </c>
      <c r="C7" s="48" t="s">
        <v>1012</v>
      </c>
      <c r="D7" s="49">
        <v>229904</v>
      </c>
      <c r="E7" s="50">
        <v>105</v>
      </c>
    </row>
    <row r="8" spans="1:6">
      <c r="B8" s="47">
        <v>3</v>
      </c>
      <c r="C8" s="48" t="s">
        <v>1013</v>
      </c>
      <c r="D8" s="49">
        <v>43920</v>
      </c>
      <c r="E8" s="50">
        <v>97.17</v>
      </c>
    </row>
    <row r="9" spans="1:6">
      <c r="B9" s="47">
        <v>4</v>
      </c>
      <c r="C9" s="48" t="s">
        <v>1014</v>
      </c>
      <c r="D9" s="49">
        <v>34868.1</v>
      </c>
      <c r="E9" s="50">
        <v>96.24</v>
      </c>
    </row>
    <row r="10" spans="1:6">
      <c r="B10" s="47">
        <v>5</v>
      </c>
      <c r="C10" s="48" t="s">
        <v>1015</v>
      </c>
      <c r="D10" s="49">
        <v>204132</v>
      </c>
      <c r="E10" s="47">
        <v>93.92</v>
      </c>
    </row>
    <row r="11" spans="1:6">
      <c r="B11" s="47">
        <v>6</v>
      </c>
      <c r="C11" s="48" t="s">
        <v>1016</v>
      </c>
      <c r="D11" s="49">
        <v>148279.6</v>
      </c>
      <c r="E11" s="50">
        <v>92.44</v>
      </c>
    </row>
    <row r="12" spans="1:6">
      <c r="B12" s="47">
        <v>7</v>
      </c>
      <c r="C12" s="48" t="s">
        <v>1017</v>
      </c>
      <c r="D12" s="49">
        <v>5429.66</v>
      </c>
      <c r="E12" s="50">
        <v>88.91</v>
      </c>
    </row>
    <row r="13" spans="1:6">
      <c r="B13" s="47">
        <v>8</v>
      </c>
      <c r="C13" s="48" t="s">
        <v>1018</v>
      </c>
      <c r="D13" s="49">
        <v>59960</v>
      </c>
      <c r="E13" s="50">
        <v>82.68</v>
      </c>
    </row>
    <row r="14" spans="1:6">
      <c r="B14" s="47">
        <v>9</v>
      </c>
      <c r="C14" s="48" t="s">
        <v>1019</v>
      </c>
      <c r="D14" s="49">
        <v>898435.5</v>
      </c>
      <c r="E14" s="50">
        <v>80.03</v>
      </c>
    </row>
    <row r="15" spans="1:6">
      <c r="B15" s="47">
        <v>10</v>
      </c>
      <c r="C15" s="48" t="s">
        <v>946</v>
      </c>
      <c r="D15" s="49">
        <v>226150</v>
      </c>
      <c r="E15" s="50">
        <v>75.209999999999994</v>
      </c>
    </row>
    <row r="16" spans="1:6">
      <c r="B16" s="47">
        <v>11</v>
      </c>
      <c r="C16" s="48" t="s">
        <v>1020</v>
      </c>
      <c r="D16" s="49">
        <v>21386.44</v>
      </c>
      <c r="E16" s="50">
        <v>73.349999999999994</v>
      </c>
    </row>
    <row r="17" spans="2:5">
      <c r="B17" s="47">
        <v>12</v>
      </c>
      <c r="C17" s="48" t="s">
        <v>1021</v>
      </c>
      <c r="D17" s="49">
        <v>114980.72</v>
      </c>
      <c r="E17" s="50">
        <v>72.86</v>
      </c>
    </row>
    <row r="18" spans="2:5">
      <c r="B18" s="47">
        <v>13</v>
      </c>
      <c r="C18" s="48" t="s">
        <v>1022</v>
      </c>
      <c r="D18" s="49">
        <v>40193.599999999999</v>
      </c>
      <c r="E18" s="50">
        <v>72.3</v>
      </c>
    </row>
    <row r="19" spans="2:5">
      <c r="B19" s="47">
        <v>14</v>
      </c>
      <c r="C19" s="48" t="s">
        <v>1023</v>
      </c>
      <c r="D19" s="49">
        <v>39530.080000000002</v>
      </c>
      <c r="E19" s="50">
        <v>71.97</v>
      </c>
    </row>
    <row r="20" spans="2:5">
      <c r="B20" s="47">
        <v>15</v>
      </c>
      <c r="C20" s="48" t="s">
        <v>1024</v>
      </c>
      <c r="D20" s="49">
        <v>110800</v>
      </c>
      <c r="E20" s="50">
        <v>71.64</v>
      </c>
    </row>
    <row r="21" spans="2:5">
      <c r="B21" s="47">
        <v>16</v>
      </c>
      <c r="C21" s="48" t="s">
        <v>1025</v>
      </c>
      <c r="D21" s="49">
        <v>43000</v>
      </c>
      <c r="E21" s="50">
        <v>71.14</v>
      </c>
    </row>
    <row r="22" spans="2:5">
      <c r="B22" s="47">
        <v>17</v>
      </c>
      <c r="C22" s="48" t="s">
        <v>1026</v>
      </c>
      <c r="D22" s="49">
        <v>46050</v>
      </c>
      <c r="E22" s="47">
        <v>70.84</v>
      </c>
    </row>
    <row r="23" spans="2:5">
      <c r="B23" s="47">
        <v>18</v>
      </c>
      <c r="C23" s="48" t="s">
        <v>1027</v>
      </c>
      <c r="D23" s="49">
        <v>25462.35</v>
      </c>
      <c r="E23" s="47">
        <v>68.900000000000006</v>
      </c>
    </row>
    <row r="24" spans="2:5">
      <c r="B24" s="47">
        <v>19</v>
      </c>
      <c r="C24" s="48" t="s">
        <v>1028</v>
      </c>
      <c r="D24" s="49">
        <v>34136.699999999997</v>
      </c>
      <c r="E24" s="50">
        <v>67.95</v>
      </c>
    </row>
    <row r="25" spans="2:5">
      <c r="B25" s="47">
        <v>20</v>
      </c>
      <c r="C25" s="48" t="s">
        <v>1029</v>
      </c>
      <c r="D25" s="49">
        <v>54573.2</v>
      </c>
      <c r="E25" s="47">
        <v>66.64</v>
      </c>
    </row>
    <row r="26" spans="2:5">
      <c r="B26" s="47">
        <v>21</v>
      </c>
      <c r="C26" s="48" t="s">
        <v>1030</v>
      </c>
      <c r="D26" s="49">
        <v>53066.37</v>
      </c>
      <c r="E26" s="47">
        <v>65.680000000000007</v>
      </c>
    </row>
    <row r="27" spans="2:5">
      <c r="B27" s="47">
        <v>22</v>
      </c>
      <c r="C27" s="48" t="s">
        <v>1031</v>
      </c>
      <c r="D27" s="49">
        <v>35109.42</v>
      </c>
      <c r="E27" s="50">
        <v>65.53</v>
      </c>
    </row>
    <row r="28" spans="2:5">
      <c r="B28" s="47">
        <v>23</v>
      </c>
      <c r="C28" s="48" t="s">
        <v>1032</v>
      </c>
      <c r="D28" s="49">
        <v>14556</v>
      </c>
      <c r="E28" s="50">
        <v>65.37</v>
      </c>
    </row>
    <row r="29" spans="2:5">
      <c r="B29" s="47">
        <v>24</v>
      </c>
      <c r="C29" s="58" t="s">
        <v>953</v>
      </c>
      <c r="D29" s="49">
        <v>27084</v>
      </c>
      <c r="E29" s="50">
        <v>65.14</v>
      </c>
    </row>
    <row r="30" spans="2:5">
      <c r="B30" s="47">
        <v>25</v>
      </c>
      <c r="C30" s="48" t="s">
        <v>1033</v>
      </c>
      <c r="D30" s="49">
        <v>13440</v>
      </c>
      <c r="E30" s="47">
        <v>64.650000000000006</v>
      </c>
    </row>
    <row r="31" spans="2:5">
      <c r="B31" s="47">
        <v>26</v>
      </c>
      <c r="C31" s="48" t="s">
        <v>1034</v>
      </c>
      <c r="D31" s="49">
        <v>26280</v>
      </c>
      <c r="E31" s="47">
        <v>64.599999999999994</v>
      </c>
    </row>
    <row r="32" spans="2:5">
      <c r="B32" s="47">
        <v>27</v>
      </c>
      <c r="C32" s="48" t="s">
        <v>1035</v>
      </c>
      <c r="D32" s="49">
        <v>42130</v>
      </c>
      <c r="E32" s="50">
        <v>63.4</v>
      </c>
    </row>
    <row r="33" spans="2:5">
      <c r="B33" s="47">
        <v>28</v>
      </c>
      <c r="C33" s="48" t="s">
        <v>1036</v>
      </c>
      <c r="D33" s="49">
        <v>11864</v>
      </c>
      <c r="E33" s="50">
        <v>62.98</v>
      </c>
    </row>
    <row r="34" spans="2:5">
      <c r="B34" s="47">
        <v>29</v>
      </c>
      <c r="C34" s="48" t="s">
        <v>1037</v>
      </c>
      <c r="D34" s="49">
        <v>77815.33</v>
      </c>
      <c r="E34" s="50">
        <v>61.44</v>
      </c>
    </row>
    <row r="35" spans="2:5">
      <c r="B35" s="47">
        <v>30</v>
      </c>
      <c r="C35" s="48" t="s">
        <v>1038</v>
      </c>
      <c r="D35" s="49">
        <v>36942</v>
      </c>
      <c r="E35" s="50">
        <v>60.92</v>
      </c>
    </row>
    <row r="36" spans="2:5">
      <c r="B36" s="47">
        <v>31</v>
      </c>
      <c r="C36" s="48" t="s">
        <v>1039</v>
      </c>
      <c r="D36" s="49">
        <v>14296</v>
      </c>
      <c r="E36" s="47">
        <v>60.76</v>
      </c>
    </row>
    <row r="37" spans="2:5">
      <c r="B37" s="47">
        <v>32</v>
      </c>
      <c r="C37" s="48" t="s">
        <v>1040</v>
      </c>
      <c r="D37" s="49">
        <v>10636</v>
      </c>
      <c r="E37" s="50">
        <v>60.75</v>
      </c>
    </row>
    <row r="38" spans="2:5">
      <c r="B38" s="47">
        <v>33</v>
      </c>
      <c r="C38" s="48" t="s">
        <v>1041</v>
      </c>
      <c r="D38" s="49">
        <v>51946.400000000001</v>
      </c>
      <c r="E38" s="50">
        <v>58.93</v>
      </c>
    </row>
    <row r="39" spans="2:5">
      <c r="B39" s="47">
        <v>34</v>
      </c>
      <c r="C39" s="48" t="s">
        <v>1042</v>
      </c>
      <c r="D39" s="49">
        <v>23950</v>
      </c>
      <c r="E39" s="47">
        <v>57.72</v>
      </c>
    </row>
    <row r="40" spans="2:5">
      <c r="B40" s="47">
        <v>35</v>
      </c>
      <c r="C40" s="48" t="s">
        <v>1043</v>
      </c>
      <c r="D40" s="49">
        <v>37960</v>
      </c>
      <c r="E40" s="47">
        <v>57.43</v>
      </c>
    </row>
    <row r="41" spans="2:5">
      <c r="B41" s="47">
        <v>36</v>
      </c>
      <c r="C41" s="48" t="s">
        <v>1044</v>
      </c>
      <c r="D41" s="49">
        <v>43525</v>
      </c>
      <c r="E41" s="47">
        <v>55.92</v>
      </c>
    </row>
    <row r="42" spans="2:5">
      <c r="B42" s="47">
        <v>37</v>
      </c>
      <c r="C42" s="48" t="s">
        <v>1045</v>
      </c>
      <c r="D42" s="49">
        <v>19018</v>
      </c>
      <c r="E42" s="47">
        <v>55.77</v>
      </c>
    </row>
    <row r="43" spans="2:5">
      <c r="B43" s="47">
        <v>38</v>
      </c>
      <c r="C43" s="48" t="s">
        <v>1046</v>
      </c>
      <c r="D43" s="49">
        <v>9843</v>
      </c>
      <c r="E43" s="47">
        <v>55</v>
      </c>
    </row>
    <row r="44" spans="2:5">
      <c r="B44" s="47">
        <v>39</v>
      </c>
      <c r="C44" s="48" t="s">
        <v>1047</v>
      </c>
      <c r="D44" s="49">
        <v>12252</v>
      </c>
      <c r="E44" s="50">
        <v>55</v>
      </c>
    </row>
    <row r="45" spans="2:5">
      <c r="B45" s="47">
        <v>40</v>
      </c>
      <c r="C45" s="48" t="s">
        <v>1048</v>
      </c>
      <c r="D45" s="49">
        <v>23466.9</v>
      </c>
      <c r="E45" s="50">
        <v>54.74</v>
      </c>
    </row>
    <row r="46" spans="2:5">
      <c r="B46" s="47">
        <v>41</v>
      </c>
      <c r="C46" s="48" t="s">
        <v>1049</v>
      </c>
      <c r="D46" s="49">
        <v>5800</v>
      </c>
      <c r="E46" s="50">
        <v>53.92</v>
      </c>
    </row>
    <row r="47" spans="2:5">
      <c r="B47" s="47">
        <v>42</v>
      </c>
      <c r="C47" s="48" t="s">
        <v>1050</v>
      </c>
      <c r="D47" s="49">
        <v>11174.88</v>
      </c>
      <c r="E47" s="47">
        <v>50.65</v>
      </c>
    </row>
    <row r="48" spans="2:5">
      <c r="B48" s="47">
        <v>43</v>
      </c>
      <c r="C48" s="48" t="s">
        <v>1051</v>
      </c>
      <c r="D48" s="49">
        <v>7926.74</v>
      </c>
      <c r="E48" s="47">
        <v>45.53</v>
      </c>
    </row>
    <row r="49" spans="2:5">
      <c r="B49" s="47">
        <v>44</v>
      </c>
      <c r="C49" s="48" t="s">
        <v>1052</v>
      </c>
      <c r="D49" s="49">
        <v>30919.200000000001</v>
      </c>
      <c r="E49" s="50">
        <v>41.99</v>
      </c>
    </row>
    <row r="50" spans="2:5">
      <c r="D50" s="6">
        <f>SUM(D6:D49)</f>
        <v>3787843.1900000013</v>
      </c>
    </row>
  </sheetData>
  <mergeCells count="3">
    <mergeCell ref="A3:F3"/>
    <mergeCell ref="B5:E5"/>
    <mergeCell ref="A1:F1"/>
  </mergeCells>
  <pageMargins left="0.70866141732283461" right="0.70866141732283461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0.59999389629810485"/>
  </sheetPr>
  <dimension ref="A1:R133"/>
  <sheetViews>
    <sheetView view="pageLayout" zoomScaleNormal="100" workbookViewId="0">
      <selection activeCell="E3" sqref="E3"/>
    </sheetView>
  </sheetViews>
  <sheetFormatPr defaultColWidth="8.69921875" defaultRowHeight="15.6"/>
  <cols>
    <col min="1" max="1" width="7.3984375" style="71" customWidth="1"/>
    <col min="2" max="2" width="8.5" style="72" customWidth="1"/>
    <col min="3" max="3" width="20.69921875" style="71" customWidth="1"/>
    <col min="4" max="4" width="12.09765625" style="79" customWidth="1"/>
    <col min="5" max="5" width="9.59765625" style="72" customWidth="1"/>
    <col min="6" max="6" width="11.3984375" style="70" bestFit="1" customWidth="1"/>
    <col min="7" max="7" width="9.796875" style="70" customWidth="1"/>
    <col min="8" max="8" width="11.3984375" style="70" bestFit="1" customWidth="1"/>
    <col min="9" max="18" width="8.69921875" style="70"/>
    <col min="19" max="16384" width="8.69921875" style="71"/>
  </cols>
  <sheetData>
    <row r="1" spans="1:18" ht="67.95" customHeight="1">
      <c r="A1" s="157" t="s">
        <v>1759</v>
      </c>
      <c r="B1" s="157"/>
      <c r="C1" s="157"/>
      <c r="D1" s="157"/>
      <c r="E1" s="157"/>
      <c r="F1" s="157"/>
      <c r="G1" s="157"/>
    </row>
    <row r="2" spans="1:18" s="75" customFormat="1" ht="21.75" customHeight="1">
      <c r="A2" s="150" t="s">
        <v>1054</v>
      </c>
      <c r="B2" s="151"/>
      <c r="C2" s="151"/>
      <c r="D2" s="151"/>
      <c r="E2" s="151"/>
      <c r="F2" s="151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s="72" customFormat="1" ht="31.2">
      <c r="B3" s="76" t="s">
        <v>2</v>
      </c>
      <c r="C3" s="76" t="s">
        <v>5</v>
      </c>
      <c r="D3" s="77" t="s">
        <v>0</v>
      </c>
      <c r="E3" s="78" t="s">
        <v>1</v>
      </c>
      <c r="F3" s="76" t="s">
        <v>1746</v>
      </c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>
      <c r="B4" s="152" t="s">
        <v>4</v>
      </c>
      <c r="C4" s="153"/>
      <c r="D4" s="153"/>
      <c r="E4" s="153"/>
      <c r="F4" s="154"/>
    </row>
    <row r="5" spans="1:18">
      <c r="B5" s="47">
        <v>1</v>
      </c>
      <c r="C5" s="50" t="s">
        <v>162</v>
      </c>
      <c r="D5" s="49">
        <v>10059.530000000001</v>
      </c>
      <c r="E5" s="50">
        <v>107.97</v>
      </c>
      <c r="F5" s="50"/>
    </row>
    <row r="6" spans="1:18">
      <c r="B6" s="47">
        <f>B5+1</f>
        <v>2</v>
      </c>
      <c r="C6" s="50" t="s">
        <v>163</v>
      </c>
      <c r="D6" s="49">
        <v>26680.14</v>
      </c>
      <c r="E6" s="50">
        <v>103.39</v>
      </c>
      <c r="F6" s="50"/>
    </row>
    <row r="7" spans="1:18">
      <c r="B7" s="47">
        <f t="shared" ref="B7:B69" si="0">B6+1</f>
        <v>3</v>
      </c>
      <c r="C7" s="50" t="s">
        <v>164</v>
      </c>
      <c r="D7" s="49">
        <v>94500</v>
      </c>
      <c r="E7" s="50">
        <v>102.01</v>
      </c>
      <c r="F7" s="50"/>
    </row>
    <row r="8" spans="1:18">
      <c r="B8" s="47">
        <f t="shared" si="0"/>
        <v>4</v>
      </c>
      <c r="C8" s="50" t="s">
        <v>165</v>
      </c>
      <c r="D8" s="49">
        <v>58536.53</v>
      </c>
      <c r="E8" s="50">
        <v>101.58</v>
      </c>
      <c r="F8" s="50"/>
    </row>
    <row r="9" spans="1:18">
      <c r="B9" s="47">
        <f t="shared" si="0"/>
        <v>5</v>
      </c>
      <c r="C9" s="50" t="s">
        <v>166</v>
      </c>
      <c r="D9" s="49">
        <v>23548.54</v>
      </c>
      <c r="E9" s="50">
        <v>100.18</v>
      </c>
      <c r="F9" s="50"/>
    </row>
    <row r="10" spans="1:18">
      <c r="B10" s="47">
        <f t="shared" si="0"/>
        <v>6</v>
      </c>
      <c r="C10" s="50" t="s">
        <v>167</v>
      </c>
      <c r="D10" s="49">
        <v>23202.9</v>
      </c>
      <c r="E10" s="50">
        <v>97.14</v>
      </c>
      <c r="F10" s="50"/>
    </row>
    <row r="11" spans="1:18">
      <c r="B11" s="47">
        <f t="shared" si="0"/>
        <v>7</v>
      </c>
      <c r="C11" s="50" t="s">
        <v>168</v>
      </c>
      <c r="D11" s="49">
        <v>2804.1</v>
      </c>
      <c r="E11" s="50">
        <v>96.8</v>
      </c>
      <c r="F11" s="50"/>
    </row>
    <row r="12" spans="1:18">
      <c r="B12" s="47">
        <f t="shared" si="0"/>
        <v>8</v>
      </c>
      <c r="C12" s="50" t="s">
        <v>169</v>
      </c>
      <c r="D12" s="49">
        <v>27920</v>
      </c>
      <c r="E12" s="50">
        <v>96.3</v>
      </c>
      <c r="F12" s="50"/>
    </row>
    <row r="13" spans="1:18">
      <c r="B13" s="47">
        <f t="shared" si="0"/>
        <v>9</v>
      </c>
      <c r="C13" s="50" t="s">
        <v>170</v>
      </c>
      <c r="D13" s="49">
        <v>12940.34</v>
      </c>
      <c r="E13" s="50">
        <v>95.24</v>
      </c>
      <c r="F13" s="50"/>
    </row>
    <row r="14" spans="1:18">
      <c r="B14" s="47">
        <f t="shared" si="0"/>
        <v>10</v>
      </c>
      <c r="C14" s="50" t="s">
        <v>171</v>
      </c>
      <c r="D14" s="49">
        <v>6940</v>
      </c>
      <c r="E14" s="50">
        <v>89.43</v>
      </c>
      <c r="F14" s="50"/>
    </row>
    <row r="15" spans="1:18">
      <c r="B15" s="47">
        <f t="shared" si="0"/>
        <v>11</v>
      </c>
      <c r="C15" s="50" t="s">
        <v>172</v>
      </c>
      <c r="D15" s="49">
        <v>4602.4399999999996</v>
      </c>
      <c r="E15" s="50">
        <v>88.81</v>
      </c>
      <c r="F15" s="50"/>
    </row>
    <row r="16" spans="1:18">
      <c r="B16" s="47">
        <f t="shared" si="0"/>
        <v>12</v>
      </c>
      <c r="C16" s="50" t="s">
        <v>173</v>
      </c>
      <c r="D16" s="49">
        <v>11176.67</v>
      </c>
      <c r="E16" s="50">
        <v>86.99</v>
      </c>
      <c r="F16" s="50"/>
    </row>
    <row r="17" spans="2:6">
      <c r="B17" s="47">
        <f t="shared" si="0"/>
        <v>13</v>
      </c>
      <c r="C17" s="50" t="s">
        <v>174</v>
      </c>
      <c r="D17" s="49">
        <v>5560</v>
      </c>
      <c r="E17" s="50">
        <v>86.82</v>
      </c>
      <c r="F17" s="50"/>
    </row>
    <row r="18" spans="2:6">
      <c r="B18" s="47">
        <f t="shared" si="0"/>
        <v>14</v>
      </c>
      <c r="C18" s="50" t="s">
        <v>175</v>
      </c>
      <c r="D18" s="49">
        <v>15746.8</v>
      </c>
      <c r="E18" s="50">
        <v>85.99</v>
      </c>
      <c r="F18" s="50"/>
    </row>
    <row r="19" spans="2:6">
      <c r="B19" s="47">
        <f t="shared" si="0"/>
        <v>15</v>
      </c>
      <c r="C19" s="50" t="s">
        <v>176</v>
      </c>
      <c r="D19" s="49">
        <v>19800</v>
      </c>
      <c r="E19" s="50">
        <v>85</v>
      </c>
      <c r="F19" s="50"/>
    </row>
    <row r="20" spans="2:6">
      <c r="B20" s="47">
        <f t="shared" si="0"/>
        <v>16</v>
      </c>
      <c r="C20" s="50" t="s">
        <v>177</v>
      </c>
      <c r="D20" s="49">
        <v>4598</v>
      </c>
      <c r="E20" s="50">
        <v>85</v>
      </c>
      <c r="F20" s="50"/>
    </row>
    <row r="21" spans="2:6">
      <c r="B21" s="47">
        <f t="shared" si="0"/>
        <v>17</v>
      </c>
      <c r="C21" s="50" t="s">
        <v>178</v>
      </c>
      <c r="D21" s="49">
        <v>10663.49</v>
      </c>
      <c r="E21" s="50">
        <v>85</v>
      </c>
      <c r="F21" s="50"/>
    </row>
    <row r="22" spans="2:6">
      <c r="B22" s="47">
        <f t="shared" si="0"/>
        <v>18</v>
      </c>
      <c r="C22" s="50" t="s">
        <v>179</v>
      </c>
      <c r="D22" s="49">
        <v>24984.400000000001</v>
      </c>
      <c r="E22" s="50">
        <v>85</v>
      </c>
      <c r="F22" s="50"/>
    </row>
    <row r="23" spans="2:6">
      <c r="B23" s="47">
        <f t="shared" si="0"/>
        <v>19</v>
      </c>
      <c r="C23" s="50" t="s">
        <v>180</v>
      </c>
      <c r="D23" s="49">
        <v>7356.36</v>
      </c>
      <c r="E23" s="50">
        <v>85</v>
      </c>
      <c r="F23" s="50"/>
    </row>
    <row r="24" spans="2:6">
      <c r="B24" s="47">
        <f t="shared" si="0"/>
        <v>20</v>
      </c>
      <c r="C24" s="50" t="s">
        <v>181</v>
      </c>
      <c r="D24" s="49">
        <v>18165.29</v>
      </c>
      <c r="E24" s="50">
        <v>85</v>
      </c>
      <c r="F24" s="50"/>
    </row>
    <row r="25" spans="2:6">
      <c r="B25" s="47">
        <f t="shared" si="0"/>
        <v>21</v>
      </c>
      <c r="C25" s="50" t="s">
        <v>1754</v>
      </c>
      <c r="D25" s="49">
        <v>36645.18</v>
      </c>
      <c r="E25" s="50">
        <v>82.63</v>
      </c>
      <c r="F25" s="50"/>
    </row>
    <row r="26" spans="2:6">
      <c r="B26" s="47">
        <v>22</v>
      </c>
      <c r="C26" s="50" t="s">
        <v>182</v>
      </c>
      <c r="D26" s="49">
        <v>74212.7</v>
      </c>
      <c r="E26" s="50">
        <v>80.72</v>
      </c>
      <c r="F26" s="50"/>
    </row>
    <row r="27" spans="2:6">
      <c r="B27" s="47">
        <f t="shared" si="0"/>
        <v>23</v>
      </c>
      <c r="C27" s="50" t="s">
        <v>183</v>
      </c>
      <c r="D27" s="49">
        <v>5920</v>
      </c>
      <c r="E27" s="50">
        <v>76.05</v>
      </c>
      <c r="F27" s="50"/>
    </row>
    <row r="28" spans="2:6">
      <c r="B28" s="47">
        <f t="shared" si="0"/>
        <v>24</v>
      </c>
      <c r="C28" s="50" t="s">
        <v>184</v>
      </c>
      <c r="D28" s="49">
        <v>60000</v>
      </c>
      <c r="E28" s="50">
        <v>75.77</v>
      </c>
      <c r="F28" s="50"/>
    </row>
    <row r="29" spans="2:6">
      <c r="B29" s="47">
        <f t="shared" si="0"/>
        <v>25</v>
      </c>
      <c r="C29" s="50" t="s">
        <v>185</v>
      </c>
      <c r="D29" s="49">
        <v>179400</v>
      </c>
      <c r="E29" s="50">
        <v>74.86</v>
      </c>
      <c r="F29" s="50"/>
    </row>
    <row r="30" spans="2:6">
      <c r="B30" s="47">
        <f t="shared" si="0"/>
        <v>26</v>
      </c>
      <c r="C30" s="50" t="s">
        <v>186</v>
      </c>
      <c r="D30" s="49">
        <v>43036.63</v>
      </c>
      <c r="E30" s="50">
        <v>74.28</v>
      </c>
      <c r="F30" s="50"/>
    </row>
    <row r="31" spans="2:6">
      <c r="B31" s="47">
        <f t="shared" si="0"/>
        <v>27</v>
      </c>
      <c r="C31" s="50" t="s">
        <v>187</v>
      </c>
      <c r="D31" s="49">
        <v>21369.23</v>
      </c>
      <c r="E31" s="50">
        <v>74.14</v>
      </c>
      <c r="F31" s="50"/>
    </row>
    <row r="32" spans="2:6">
      <c r="B32" s="47">
        <f t="shared" si="0"/>
        <v>28</v>
      </c>
      <c r="C32" s="50" t="s">
        <v>188</v>
      </c>
      <c r="D32" s="49">
        <v>34347.199999999997</v>
      </c>
      <c r="E32" s="50">
        <v>73.39</v>
      </c>
      <c r="F32" s="50"/>
    </row>
    <row r="33" spans="2:6">
      <c r="B33" s="47">
        <f t="shared" si="0"/>
        <v>29</v>
      </c>
      <c r="C33" s="50" t="s">
        <v>189</v>
      </c>
      <c r="D33" s="49">
        <v>68907</v>
      </c>
      <c r="E33" s="50">
        <v>72.34</v>
      </c>
      <c r="F33" s="50"/>
    </row>
    <row r="34" spans="2:6">
      <c r="B34" s="47">
        <f t="shared" si="0"/>
        <v>30</v>
      </c>
      <c r="C34" s="50" t="s">
        <v>190</v>
      </c>
      <c r="D34" s="49">
        <v>23205.16</v>
      </c>
      <c r="E34" s="50">
        <v>70.650000000000006</v>
      </c>
      <c r="F34" s="50"/>
    </row>
    <row r="35" spans="2:6">
      <c r="B35" s="47">
        <f t="shared" si="0"/>
        <v>31</v>
      </c>
      <c r="C35" s="50" t="s">
        <v>191</v>
      </c>
      <c r="D35" s="49">
        <v>91197.6</v>
      </c>
      <c r="E35" s="50">
        <v>69.959999999999994</v>
      </c>
      <c r="F35" s="50"/>
    </row>
    <row r="36" spans="2:6">
      <c r="B36" s="47">
        <f t="shared" si="0"/>
        <v>32</v>
      </c>
      <c r="C36" s="50" t="s">
        <v>192</v>
      </c>
      <c r="D36" s="49">
        <v>24720</v>
      </c>
      <c r="E36" s="50">
        <v>69.56</v>
      </c>
      <c r="F36" s="50"/>
    </row>
    <row r="37" spans="2:6">
      <c r="B37" s="47">
        <f t="shared" si="0"/>
        <v>33</v>
      </c>
      <c r="C37" s="50" t="s">
        <v>193</v>
      </c>
      <c r="D37" s="49">
        <v>14925</v>
      </c>
      <c r="E37" s="50">
        <v>69.5</v>
      </c>
      <c r="F37" s="50"/>
    </row>
    <row r="38" spans="2:6">
      <c r="B38" s="47">
        <f t="shared" si="0"/>
        <v>34</v>
      </c>
      <c r="C38" s="50" t="s">
        <v>194</v>
      </c>
      <c r="D38" s="49">
        <v>27537.82</v>
      </c>
      <c r="E38" s="50">
        <v>69.19</v>
      </c>
      <c r="F38" s="50"/>
    </row>
    <row r="39" spans="2:6">
      <c r="B39" s="47">
        <f t="shared" si="0"/>
        <v>35</v>
      </c>
      <c r="C39" s="50" t="s">
        <v>195</v>
      </c>
      <c r="D39" s="49">
        <v>5680</v>
      </c>
      <c r="E39" s="50">
        <v>68.17</v>
      </c>
      <c r="F39" s="50"/>
    </row>
    <row r="40" spans="2:6">
      <c r="B40" s="47">
        <f t="shared" si="0"/>
        <v>36</v>
      </c>
      <c r="C40" s="50" t="s">
        <v>196</v>
      </c>
      <c r="D40" s="49">
        <v>50127.29</v>
      </c>
      <c r="E40" s="50">
        <v>68.069999999999993</v>
      </c>
      <c r="F40" s="50"/>
    </row>
    <row r="41" spans="2:6">
      <c r="B41" s="47">
        <f t="shared" si="0"/>
        <v>37</v>
      </c>
      <c r="C41" s="50" t="s">
        <v>197</v>
      </c>
      <c r="D41" s="49">
        <v>1924.5</v>
      </c>
      <c r="E41" s="50">
        <v>68</v>
      </c>
      <c r="F41" s="50"/>
    </row>
    <row r="42" spans="2:6">
      <c r="B42" s="47">
        <f t="shared" si="0"/>
        <v>38</v>
      </c>
      <c r="C42" s="50" t="s">
        <v>198</v>
      </c>
      <c r="D42" s="49">
        <v>13753.55</v>
      </c>
      <c r="E42" s="50">
        <v>67.94</v>
      </c>
      <c r="F42" s="50"/>
    </row>
    <row r="43" spans="2:6">
      <c r="B43" s="47">
        <f t="shared" si="0"/>
        <v>39</v>
      </c>
      <c r="C43" s="50" t="s">
        <v>199</v>
      </c>
      <c r="D43" s="49">
        <v>71240</v>
      </c>
      <c r="E43" s="50">
        <v>67.900000000000006</v>
      </c>
      <c r="F43" s="50"/>
    </row>
    <row r="44" spans="2:6">
      <c r="B44" s="47">
        <f t="shared" si="0"/>
        <v>40</v>
      </c>
      <c r="C44" s="50" t="s">
        <v>200</v>
      </c>
      <c r="D44" s="49">
        <v>5304</v>
      </c>
      <c r="E44" s="50">
        <v>67.73</v>
      </c>
      <c r="F44" s="50"/>
    </row>
    <row r="45" spans="2:6">
      <c r="B45" s="47">
        <f t="shared" si="0"/>
        <v>41</v>
      </c>
      <c r="C45" s="50" t="s">
        <v>201</v>
      </c>
      <c r="D45" s="49">
        <v>7848.35</v>
      </c>
      <c r="E45" s="50">
        <v>67.7</v>
      </c>
      <c r="F45" s="50"/>
    </row>
    <row r="46" spans="2:6">
      <c r="B46" s="47">
        <f t="shared" si="0"/>
        <v>42</v>
      </c>
      <c r="C46" s="50" t="s">
        <v>202</v>
      </c>
      <c r="D46" s="49">
        <v>19000</v>
      </c>
      <c r="E46" s="50">
        <v>67.25</v>
      </c>
      <c r="F46" s="50"/>
    </row>
    <row r="47" spans="2:6">
      <c r="B47" s="47">
        <f t="shared" si="0"/>
        <v>43</v>
      </c>
      <c r="C47" s="50" t="s">
        <v>203</v>
      </c>
      <c r="D47" s="49">
        <v>3400</v>
      </c>
      <c r="E47" s="50">
        <v>66.84</v>
      </c>
      <c r="F47" s="50"/>
    </row>
    <row r="48" spans="2:6">
      <c r="B48" s="47">
        <f t="shared" si="0"/>
        <v>44</v>
      </c>
      <c r="C48" s="50" t="s">
        <v>204</v>
      </c>
      <c r="D48" s="49">
        <v>70756</v>
      </c>
      <c r="E48" s="50">
        <v>66.349999999999994</v>
      </c>
      <c r="F48" s="50"/>
    </row>
    <row r="49" spans="2:6">
      <c r="B49" s="47">
        <f t="shared" si="0"/>
        <v>45</v>
      </c>
      <c r="C49" s="50" t="s">
        <v>205</v>
      </c>
      <c r="D49" s="49">
        <v>25440</v>
      </c>
      <c r="E49" s="50">
        <v>65.959999999999994</v>
      </c>
      <c r="F49" s="50"/>
    </row>
    <row r="50" spans="2:6">
      <c r="B50" s="47">
        <f t="shared" si="0"/>
        <v>46</v>
      </c>
      <c r="C50" s="50" t="s">
        <v>206</v>
      </c>
      <c r="D50" s="49">
        <v>27026.53</v>
      </c>
      <c r="E50" s="50">
        <v>65.89</v>
      </c>
      <c r="F50" s="50"/>
    </row>
    <row r="51" spans="2:6">
      <c r="B51" s="47">
        <f t="shared" si="0"/>
        <v>47</v>
      </c>
      <c r="C51" s="50" t="s">
        <v>207</v>
      </c>
      <c r="D51" s="49">
        <v>4480</v>
      </c>
      <c r="E51" s="50">
        <v>65.77</v>
      </c>
      <c r="F51" s="50"/>
    </row>
    <row r="52" spans="2:6">
      <c r="B52" s="47">
        <f t="shared" si="0"/>
        <v>48</v>
      </c>
      <c r="C52" s="50" t="s">
        <v>208</v>
      </c>
      <c r="D52" s="49">
        <v>4510.78</v>
      </c>
      <c r="E52" s="50">
        <v>65.150000000000006</v>
      </c>
      <c r="F52" s="50"/>
    </row>
    <row r="53" spans="2:6">
      <c r="B53" s="47">
        <f t="shared" si="0"/>
        <v>49</v>
      </c>
      <c r="C53" s="50" t="s">
        <v>209</v>
      </c>
      <c r="D53" s="49">
        <v>33838.01</v>
      </c>
      <c r="E53" s="50">
        <v>64.83</v>
      </c>
      <c r="F53" s="50"/>
    </row>
    <row r="54" spans="2:6">
      <c r="B54" s="47">
        <f t="shared" si="0"/>
        <v>50</v>
      </c>
      <c r="C54" s="50" t="s">
        <v>210</v>
      </c>
      <c r="D54" s="49">
        <v>4214.6400000000003</v>
      </c>
      <c r="E54" s="50">
        <v>64.709999999999994</v>
      </c>
      <c r="F54" s="50"/>
    </row>
    <row r="55" spans="2:6">
      <c r="B55" s="47">
        <f t="shared" si="0"/>
        <v>51</v>
      </c>
      <c r="C55" s="50" t="s">
        <v>211</v>
      </c>
      <c r="D55" s="49">
        <v>4125</v>
      </c>
      <c r="E55" s="50">
        <v>64.599999999999994</v>
      </c>
      <c r="F55" s="50"/>
    </row>
    <row r="56" spans="2:6">
      <c r="B56" s="47">
        <f t="shared" si="0"/>
        <v>52</v>
      </c>
      <c r="C56" s="50" t="s">
        <v>212</v>
      </c>
      <c r="D56" s="49">
        <v>6120</v>
      </c>
      <c r="E56" s="50">
        <v>63.37</v>
      </c>
      <c r="F56" s="50"/>
    </row>
    <row r="57" spans="2:6">
      <c r="B57" s="47">
        <f t="shared" si="0"/>
        <v>53</v>
      </c>
      <c r="C57" s="50" t="s">
        <v>213</v>
      </c>
      <c r="D57" s="49">
        <v>1474.38</v>
      </c>
      <c r="E57" s="50">
        <v>63.11</v>
      </c>
      <c r="F57" s="50"/>
    </row>
    <row r="58" spans="2:6">
      <c r="B58" s="47">
        <f t="shared" si="0"/>
        <v>54</v>
      </c>
      <c r="C58" s="50" t="s">
        <v>214</v>
      </c>
      <c r="D58" s="49">
        <v>22892</v>
      </c>
      <c r="E58" s="50">
        <v>62.86</v>
      </c>
      <c r="F58" s="50"/>
    </row>
    <row r="59" spans="2:6">
      <c r="B59" s="47">
        <f t="shared" si="0"/>
        <v>55</v>
      </c>
      <c r="C59" s="50" t="s">
        <v>215</v>
      </c>
      <c r="D59" s="49">
        <v>1400</v>
      </c>
      <c r="E59" s="50">
        <v>62.77</v>
      </c>
      <c r="F59" s="50"/>
    </row>
    <row r="60" spans="2:6">
      <c r="B60" s="47">
        <f t="shared" si="0"/>
        <v>56</v>
      </c>
      <c r="C60" s="50" t="s">
        <v>1755</v>
      </c>
      <c r="D60" s="49">
        <v>3090</v>
      </c>
      <c r="E60" s="50">
        <v>62.96</v>
      </c>
      <c r="F60" s="50"/>
    </row>
    <row r="61" spans="2:6">
      <c r="B61" s="47">
        <f t="shared" si="0"/>
        <v>57</v>
      </c>
      <c r="C61" s="50" t="s">
        <v>216</v>
      </c>
      <c r="D61" s="49">
        <v>4920</v>
      </c>
      <c r="E61" s="50">
        <v>62.53</v>
      </c>
      <c r="F61" s="50"/>
    </row>
    <row r="62" spans="2:6">
      <c r="B62" s="47">
        <f t="shared" si="0"/>
        <v>58</v>
      </c>
      <c r="C62" s="50" t="s">
        <v>217</v>
      </c>
      <c r="D62" s="49">
        <v>84185</v>
      </c>
      <c r="E62" s="50">
        <v>62.27</v>
      </c>
      <c r="F62" s="50"/>
    </row>
    <row r="63" spans="2:6">
      <c r="B63" s="47">
        <f t="shared" si="0"/>
        <v>59</v>
      </c>
      <c r="C63" s="50" t="s">
        <v>218</v>
      </c>
      <c r="D63" s="49">
        <v>1689.73</v>
      </c>
      <c r="E63" s="50">
        <v>61.4</v>
      </c>
      <c r="F63" s="50"/>
    </row>
    <row r="64" spans="2:6">
      <c r="B64" s="47">
        <f t="shared" si="0"/>
        <v>60</v>
      </c>
      <c r="C64" s="50" t="s">
        <v>219</v>
      </c>
      <c r="D64" s="49">
        <v>14988.47</v>
      </c>
      <c r="E64" s="50">
        <v>61.1</v>
      </c>
      <c r="F64" s="50"/>
    </row>
    <row r="65" spans="2:6">
      <c r="B65" s="47">
        <f t="shared" si="0"/>
        <v>61</v>
      </c>
      <c r="C65" s="50" t="s">
        <v>220</v>
      </c>
      <c r="D65" s="49">
        <v>20900</v>
      </c>
      <c r="E65" s="50">
        <v>61.05</v>
      </c>
      <c r="F65" s="50"/>
    </row>
    <row r="66" spans="2:6">
      <c r="B66" s="47">
        <f t="shared" si="0"/>
        <v>62</v>
      </c>
      <c r="C66" s="50" t="s">
        <v>221</v>
      </c>
      <c r="D66" s="49">
        <v>5560.58</v>
      </c>
      <c r="E66" s="50">
        <v>60.8</v>
      </c>
      <c r="F66" s="50"/>
    </row>
    <row r="67" spans="2:6">
      <c r="B67" s="47">
        <f t="shared" si="0"/>
        <v>63</v>
      </c>
      <c r="C67" s="50" t="s">
        <v>222</v>
      </c>
      <c r="D67" s="49">
        <v>89640</v>
      </c>
      <c r="E67" s="50">
        <v>60.54</v>
      </c>
      <c r="F67" s="50"/>
    </row>
    <row r="68" spans="2:6">
      <c r="B68" s="47">
        <f t="shared" si="0"/>
        <v>64</v>
      </c>
      <c r="C68" s="50" t="s">
        <v>223</v>
      </c>
      <c r="D68" s="49">
        <v>57125.96</v>
      </c>
      <c r="E68" s="50">
        <v>60.51</v>
      </c>
      <c r="F68" s="50"/>
    </row>
    <row r="69" spans="2:6">
      <c r="B69" s="47">
        <f t="shared" si="0"/>
        <v>65</v>
      </c>
      <c r="C69" s="50" t="s">
        <v>224</v>
      </c>
      <c r="D69" s="49">
        <v>74638.22</v>
      </c>
      <c r="E69" s="50">
        <v>60.29</v>
      </c>
      <c r="F69" s="50"/>
    </row>
    <row r="70" spans="2:6">
      <c r="B70" s="47">
        <f t="shared" ref="B70:B89" si="1">B69+1</f>
        <v>66</v>
      </c>
      <c r="C70" s="50" t="s">
        <v>225</v>
      </c>
      <c r="D70" s="49">
        <v>3809.44</v>
      </c>
      <c r="E70" s="50">
        <v>60</v>
      </c>
      <c r="F70" s="50"/>
    </row>
    <row r="71" spans="2:6">
      <c r="B71" s="47">
        <f t="shared" si="1"/>
        <v>67</v>
      </c>
      <c r="C71" s="50" t="s">
        <v>226</v>
      </c>
      <c r="D71" s="49">
        <v>2774.4</v>
      </c>
      <c r="E71" s="50">
        <v>58.77</v>
      </c>
      <c r="F71" s="50"/>
    </row>
    <row r="72" spans="2:6">
      <c r="B72" s="47">
        <f t="shared" si="1"/>
        <v>68</v>
      </c>
      <c r="C72" s="50" t="s">
        <v>227</v>
      </c>
      <c r="D72" s="49">
        <v>2856</v>
      </c>
      <c r="E72" s="50">
        <v>58.74</v>
      </c>
      <c r="F72" s="50"/>
    </row>
    <row r="73" spans="2:6">
      <c r="B73" s="47">
        <f t="shared" si="1"/>
        <v>69</v>
      </c>
      <c r="C73" s="50" t="s">
        <v>228</v>
      </c>
      <c r="D73" s="49">
        <v>5712</v>
      </c>
      <c r="E73" s="50">
        <v>58.74</v>
      </c>
      <c r="F73" s="50"/>
    </row>
    <row r="74" spans="2:6">
      <c r="B74" s="47">
        <f t="shared" si="1"/>
        <v>70</v>
      </c>
      <c r="C74" s="50" t="s">
        <v>229</v>
      </c>
      <c r="D74" s="49">
        <v>9267.77</v>
      </c>
      <c r="E74" s="50">
        <v>58.28</v>
      </c>
      <c r="F74" s="50"/>
    </row>
    <row r="75" spans="2:6">
      <c r="B75" s="47">
        <f t="shared" si="1"/>
        <v>71</v>
      </c>
      <c r="C75" s="50" t="s">
        <v>230</v>
      </c>
      <c r="D75" s="49">
        <v>5780</v>
      </c>
      <c r="E75" s="50">
        <v>58</v>
      </c>
      <c r="F75" s="50"/>
    </row>
    <row r="76" spans="2:6">
      <c r="B76" s="47">
        <f t="shared" si="1"/>
        <v>72</v>
      </c>
      <c r="C76" s="50" t="s">
        <v>231</v>
      </c>
      <c r="D76" s="49">
        <v>12196.17</v>
      </c>
      <c r="E76" s="50">
        <v>58</v>
      </c>
      <c r="F76" s="50"/>
    </row>
    <row r="77" spans="2:6">
      <c r="B77" s="47">
        <f t="shared" si="1"/>
        <v>73</v>
      </c>
      <c r="C77" s="50" t="s">
        <v>232</v>
      </c>
      <c r="D77" s="49">
        <v>4240</v>
      </c>
      <c r="E77" s="50">
        <v>57.98</v>
      </c>
      <c r="F77" s="50"/>
    </row>
    <row r="78" spans="2:6">
      <c r="B78" s="47">
        <f t="shared" si="1"/>
        <v>74</v>
      </c>
      <c r="C78" s="50" t="s">
        <v>233</v>
      </c>
      <c r="D78" s="49">
        <v>7603.08</v>
      </c>
      <c r="E78" s="50">
        <v>57.92</v>
      </c>
      <c r="F78" s="50"/>
    </row>
    <row r="79" spans="2:6">
      <c r="B79" s="47">
        <f t="shared" si="1"/>
        <v>75</v>
      </c>
      <c r="C79" s="50" t="s">
        <v>234</v>
      </c>
      <c r="D79" s="49">
        <v>48152.43</v>
      </c>
      <c r="E79" s="50">
        <v>57.82</v>
      </c>
      <c r="F79" s="50"/>
    </row>
    <row r="80" spans="2:6">
      <c r="B80" s="47">
        <f t="shared" si="1"/>
        <v>76</v>
      </c>
      <c r="C80" s="50" t="s">
        <v>235</v>
      </c>
      <c r="D80" s="49">
        <v>4756.01</v>
      </c>
      <c r="E80" s="50">
        <v>57.79</v>
      </c>
      <c r="F80" s="50"/>
    </row>
    <row r="81" spans="2:7">
      <c r="B81" s="47">
        <f t="shared" si="1"/>
        <v>77</v>
      </c>
      <c r="C81" s="50" t="s">
        <v>236</v>
      </c>
      <c r="D81" s="49">
        <v>4842.97</v>
      </c>
      <c r="E81" s="50">
        <v>57.75</v>
      </c>
      <c r="F81" s="50"/>
    </row>
    <row r="82" spans="2:7">
      <c r="B82" s="47">
        <f t="shared" si="1"/>
        <v>78</v>
      </c>
      <c r="C82" s="50" t="s">
        <v>237</v>
      </c>
      <c r="D82" s="49">
        <v>10753.91</v>
      </c>
      <c r="E82" s="50">
        <v>57.31</v>
      </c>
      <c r="F82" s="50"/>
    </row>
    <row r="83" spans="2:7">
      <c r="B83" s="47">
        <f t="shared" si="1"/>
        <v>79</v>
      </c>
      <c r="C83" s="50" t="s">
        <v>238</v>
      </c>
      <c r="D83" s="49">
        <v>45560.13</v>
      </c>
      <c r="E83" s="50">
        <v>56.99</v>
      </c>
      <c r="F83" s="50"/>
    </row>
    <row r="84" spans="2:7">
      <c r="B84" s="47">
        <f t="shared" si="1"/>
        <v>80</v>
      </c>
      <c r="C84" s="50" t="s">
        <v>239</v>
      </c>
      <c r="D84" s="49">
        <v>27529.13</v>
      </c>
      <c r="E84" s="50">
        <v>56.99</v>
      </c>
      <c r="F84" s="50"/>
    </row>
    <row r="85" spans="2:7">
      <c r="B85" s="47">
        <f t="shared" si="1"/>
        <v>81</v>
      </c>
      <c r="C85" s="50" t="s">
        <v>240</v>
      </c>
      <c r="D85" s="49">
        <v>16332.43</v>
      </c>
      <c r="E85" s="50">
        <v>56.99</v>
      </c>
      <c r="F85" s="50"/>
    </row>
    <row r="86" spans="2:7">
      <c r="B86" s="47">
        <f t="shared" si="1"/>
        <v>82</v>
      </c>
      <c r="C86" s="50" t="s">
        <v>241</v>
      </c>
      <c r="D86" s="49">
        <v>5446.8</v>
      </c>
      <c r="E86" s="50">
        <v>56.91</v>
      </c>
      <c r="F86" s="50"/>
    </row>
    <row r="87" spans="2:7">
      <c r="B87" s="47">
        <f t="shared" si="1"/>
        <v>83</v>
      </c>
      <c r="C87" s="50" t="s">
        <v>242</v>
      </c>
      <c r="D87" s="49">
        <v>6615.6</v>
      </c>
      <c r="E87" s="50">
        <v>56.91</v>
      </c>
      <c r="F87" s="50"/>
    </row>
    <row r="88" spans="2:7">
      <c r="B88" s="47">
        <f t="shared" si="1"/>
        <v>84</v>
      </c>
      <c r="C88" s="50" t="s">
        <v>243</v>
      </c>
      <c r="D88" s="49">
        <v>4386</v>
      </c>
      <c r="E88" s="50">
        <v>56.91</v>
      </c>
      <c r="F88" s="50"/>
    </row>
    <row r="89" spans="2:7">
      <c r="B89" s="47">
        <f t="shared" si="1"/>
        <v>85</v>
      </c>
      <c r="C89" s="50" t="s">
        <v>244</v>
      </c>
      <c r="D89" s="49">
        <v>23400</v>
      </c>
      <c r="E89" s="50">
        <v>56.12</v>
      </c>
      <c r="F89" s="50"/>
    </row>
    <row r="90" spans="2:7">
      <c r="B90" s="47">
        <v>86</v>
      </c>
      <c r="C90" s="50" t="s">
        <v>244</v>
      </c>
      <c r="D90" s="49">
        <v>23400</v>
      </c>
      <c r="E90" s="50">
        <v>56.12</v>
      </c>
      <c r="F90" s="50"/>
      <c r="G90" s="126"/>
    </row>
    <row r="91" spans="2:7">
      <c r="B91" s="121">
        <v>87</v>
      </c>
      <c r="C91" s="50" t="s">
        <v>245</v>
      </c>
      <c r="D91" s="49">
        <v>42200</v>
      </c>
      <c r="E91" s="50">
        <v>56.07</v>
      </c>
      <c r="F91" s="50"/>
      <c r="G91" s="126"/>
    </row>
    <row r="92" spans="2:7">
      <c r="B92" s="121">
        <v>88</v>
      </c>
      <c r="C92" s="50" t="s">
        <v>246</v>
      </c>
      <c r="D92" s="49">
        <v>5834.4</v>
      </c>
      <c r="E92" s="50">
        <v>55.99</v>
      </c>
      <c r="F92" s="49"/>
      <c r="G92" s="126"/>
    </row>
    <row r="93" spans="2:7">
      <c r="B93" s="121">
        <v>89</v>
      </c>
      <c r="C93" s="50" t="s">
        <v>247</v>
      </c>
      <c r="D93" s="49">
        <v>7228</v>
      </c>
      <c r="E93" s="50">
        <v>55.97</v>
      </c>
      <c r="F93" s="50"/>
      <c r="G93" s="126"/>
    </row>
    <row r="94" spans="2:7">
      <c r="B94" s="141" t="s">
        <v>3</v>
      </c>
      <c r="C94" s="155"/>
      <c r="D94" s="155"/>
      <c r="E94" s="155"/>
      <c r="F94" s="156"/>
    </row>
    <row r="95" spans="2:7">
      <c r="B95" s="57">
        <v>1</v>
      </c>
      <c r="C95" s="57" t="s">
        <v>248</v>
      </c>
      <c r="D95" s="56">
        <v>32200</v>
      </c>
      <c r="E95" s="57">
        <v>55.93</v>
      </c>
      <c r="F95" s="57"/>
    </row>
    <row r="96" spans="2:7">
      <c r="B96" s="57">
        <v>2</v>
      </c>
      <c r="C96" s="57" t="s">
        <v>249</v>
      </c>
      <c r="D96" s="56">
        <v>2175.21</v>
      </c>
      <c r="E96" s="57">
        <v>55.92</v>
      </c>
      <c r="F96" s="57"/>
    </row>
    <row r="97" spans="2:6">
      <c r="B97" s="57">
        <v>3</v>
      </c>
      <c r="C97" s="57" t="s">
        <v>250</v>
      </c>
      <c r="D97" s="56">
        <v>25025</v>
      </c>
      <c r="E97" s="57">
        <v>55.77</v>
      </c>
      <c r="F97" s="57"/>
    </row>
    <row r="98" spans="2:6" s="70" customFormat="1">
      <c r="B98" s="57">
        <v>4</v>
      </c>
      <c r="C98" s="57" t="s">
        <v>261</v>
      </c>
      <c r="D98" s="80">
        <v>12745.45</v>
      </c>
      <c r="E98" s="57">
        <v>55</v>
      </c>
      <c r="F98" s="57">
        <v>186.92</v>
      </c>
    </row>
    <row r="99" spans="2:6" s="70" customFormat="1">
      <c r="B99" s="57">
        <v>5</v>
      </c>
      <c r="C99" s="54" t="s">
        <v>256</v>
      </c>
      <c r="D99" s="80">
        <v>22652</v>
      </c>
      <c r="E99" s="57">
        <v>55</v>
      </c>
      <c r="F99" s="54">
        <v>33.520000000000003</v>
      </c>
    </row>
    <row r="100" spans="2:6" s="70" customFormat="1">
      <c r="B100" s="57">
        <v>6</v>
      </c>
      <c r="C100" s="54" t="s">
        <v>254</v>
      </c>
      <c r="D100" s="80">
        <v>2308.2399999999998</v>
      </c>
      <c r="E100" s="57">
        <v>55</v>
      </c>
      <c r="F100" s="54">
        <v>0</v>
      </c>
    </row>
    <row r="101" spans="2:6" s="70" customFormat="1">
      <c r="B101" s="57">
        <v>7</v>
      </c>
      <c r="C101" s="54" t="s">
        <v>264</v>
      </c>
      <c r="D101" s="80">
        <v>68532.59</v>
      </c>
      <c r="E101" s="57">
        <v>55</v>
      </c>
      <c r="F101" s="54">
        <v>0</v>
      </c>
    </row>
    <row r="102" spans="2:6" s="70" customFormat="1">
      <c r="B102" s="57">
        <v>8</v>
      </c>
      <c r="C102" s="54" t="s">
        <v>265</v>
      </c>
      <c r="D102" s="80">
        <v>34807.53</v>
      </c>
      <c r="E102" s="57">
        <v>55</v>
      </c>
      <c r="F102" s="54">
        <v>0</v>
      </c>
    </row>
    <row r="103" spans="2:6" s="70" customFormat="1">
      <c r="B103" s="57">
        <v>9</v>
      </c>
      <c r="C103" s="54" t="s">
        <v>270</v>
      </c>
      <c r="D103" s="80">
        <v>19526</v>
      </c>
      <c r="E103" s="57">
        <v>55</v>
      </c>
      <c r="F103" s="54">
        <v>0</v>
      </c>
    </row>
    <row r="104" spans="2:6" s="70" customFormat="1">
      <c r="B104" s="57">
        <v>10</v>
      </c>
      <c r="C104" s="54" t="s">
        <v>279</v>
      </c>
      <c r="D104" s="80">
        <v>50800</v>
      </c>
      <c r="E104" s="57">
        <v>55</v>
      </c>
      <c r="F104" s="54">
        <v>0</v>
      </c>
    </row>
    <row r="105" spans="2:6" s="70" customFormat="1">
      <c r="B105" s="57">
        <v>11</v>
      </c>
      <c r="C105" s="54" t="s">
        <v>280</v>
      </c>
      <c r="D105" s="80">
        <v>33121.21</v>
      </c>
      <c r="E105" s="57">
        <v>55</v>
      </c>
      <c r="F105" s="54">
        <v>0</v>
      </c>
    </row>
    <row r="106" spans="2:6" s="70" customFormat="1">
      <c r="B106" s="57">
        <v>12</v>
      </c>
      <c r="C106" s="54" t="s">
        <v>277</v>
      </c>
      <c r="D106" s="80">
        <v>7024.78</v>
      </c>
      <c r="E106" s="57">
        <v>55</v>
      </c>
      <c r="F106" s="54">
        <v>-0.15</v>
      </c>
    </row>
    <row r="107" spans="2:6" s="70" customFormat="1">
      <c r="B107" s="57">
        <v>13</v>
      </c>
      <c r="C107" s="54" t="s">
        <v>269</v>
      </c>
      <c r="D107" s="80">
        <v>6839.45</v>
      </c>
      <c r="E107" s="57">
        <v>55</v>
      </c>
      <c r="F107" s="54">
        <v>-0.2</v>
      </c>
    </row>
    <row r="108" spans="2:6" s="70" customFormat="1">
      <c r="B108" s="57">
        <v>14</v>
      </c>
      <c r="C108" s="54" t="s">
        <v>275</v>
      </c>
      <c r="D108" s="80">
        <v>23292.5</v>
      </c>
      <c r="E108" s="57">
        <v>55</v>
      </c>
      <c r="F108" s="54">
        <v>-0.39</v>
      </c>
    </row>
    <row r="109" spans="2:6" s="70" customFormat="1">
      <c r="B109" s="57">
        <v>15</v>
      </c>
      <c r="C109" s="54" t="s">
        <v>266</v>
      </c>
      <c r="D109" s="80">
        <v>18616.5</v>
      </c>
      <c r="E109" s="57">
        <v>55</v>
      </c>
      <c r="F109" s="54">
        <v>-0.59</v>
      </c>
    </row>
    <row r="110" spans="2:6" s="70" customFormat="1">
      <c r="B110" s="57">
        <v>16</v>
      </c>
      <c r="C110" s="54" t="s">
        <v>262</v>
      </c>
      <c r="D110" s="80">
        <v>7078.5</v>
      </c>
      <c r="E110" s="57">
        <v>55</v>
      </c>
      <c r="F110" s="54">
        <v>-0.95</v>
      </c>
    </row>
    <row r="111" spans="2:6" s="70" customFormat="1">
      <c r="B111" s="57">
        <v>17</v>
      </c>
      <c r="C111" s="54" t="s">
        <v>259</v>
      </c>
      <c r="D111" s="80">
        <v>5115.8999999999996</v>
      </c>
      <c r="E111" s="57">
        <v>55</v>
      </c>
      <c r="F111" s="54">
        <v>-1</v>
      </c>
    </row>
    <row r="112" spans="2:6" s="70" customFormat="1">
      <c r="B112" s="57">
        <v>18</v>
      </c>
      <c r="C112" s="54" t="s">
        <v>263</v>
      </c>
      <c r="D112" s="80">
        <v>10960</v>
      </c>
      <c r="E112" s="57">
        <v>55</v>
      </c>
      <c r="F112" s="54">
        <v>-1.07</v>
      </c>
    </row>
    <row r="113" spans="2:6" s="70" customFormat="1">
      <c r="B113" s="57">
        <v>19</v>
      </c>
      <c r="C113" s="54" t="s">
        <v>278</v>
      </c>
      <c r="D113" s="80">
        <v>25418</v>
      </c>
      <c r="E113" s="57">
        <v>55</v>
      </c>
      <c r="F113" s="54">
        <v>-1.07</v>
      </c>
    </row>
    <row r="114" spans="2:6" s="70" customFormat="1">
      <c r="B114" s="57">
        <v>20</v>
      </c>
      <c r="C114" s="54" t="s">
        <v>257</v>
      </c>
      <c r="D114" s="80">
        <v>592.5</v>
      </c>
      <c r="E114" s="57">
        <v>55</v>
      </c>
      <c r="F114" s="54">
        <v>-1.0900000000000001</v>
      </c>
    </row>
    <row r="115" spans="2:6" s="70" customFormat="1">
      <c r="B115" s="57">
        <v>21</v>
      </c>
      <c r="C115" s="54" t="s">
        <v>276</v>
      </c>
      <c r="D115" s="80">
        <v>1699.6</v>
      </c>
      <c r="E115" s="57">
        <v>55</v>
      </c>
      <c r="F115" s="54">
        <v>-1.19</v>
      </c>
    </row>
    <row r="116" spans="2:6" s="70" customFormat="1">
      <c r="B116" s="57">
        <v>22</v>
      </c>
      <c r="C116" s="54" t="s">
        <v>258</v>
      </c>
      <c r="D116" s="80">
        <v>5040</v>
      </c>
      <c r="E116" s="57">
        <v>55</v>
      </c>
      <c r="F116" s="54">
        <v>-1.6</v>
      </c>
    </row>
    <row r="117" spans="2:6" s="70" customFormat="1">
      <c r="B117" s="57">
        <v>23</v>
      </c>
      <c r="C117" s="54" t="s">
        <v>253</v>
      </c>
      <c r="D117" s="80">
        <v>2330.58</v>
      </c>
      <c r="E117" s="57">
        <v>55</v>
      </c>
      <c r="F117" s="54">
        <v>-2.4700000000000002</v>
      </c>
    </row>
    <row r="118" spans="2:6" s="70" customFormat="1">
      <c r="B118" s="57">
        <v>24</v>
      </c>
      <c r="C118" s="54" t="s">
        <v>255</v>
      </c>
      <c r="D118" s="80">
        <v>4314</v>
      </c>
      <c r="E118" s="57">
        <v>55</v>
      </c>
      <c r="F118" s="54">
        <v>-2.52</v>
      </c>
    </row>
    <row r="119" spans="2:6" s="70" customFormat="1">
      <c r="B119" s="57">
        <v>25</v>
      </c>
      <c r="C119" s="54" t="s">
        <v>274</v>
      </c>
      <c r="D119" s="80">
        <v>26010.880000000001</v>
      </c>
      <c r="E119" s="57">
        <v>55</v>
      </c>
      <c r="F119" s="54">
        <v>-2.82</v>
      </c>
    </row>
    <row r="120" spans="2:6" s="70" customFormat="1">
      <c r="B120" s="57">
        <v>26</v>
      </c>
      <c r="C120" s="54" t="s">
        <v>260</v>
      </c>
      <c r="D120" s="80">
        <v>22377.439999999999</v>
      </c>
      <c r="E120" s="57">
        <v>55</v>
      </c>
      <c r="F120" s="54">
        <v>-3.18</v>
      </c>
    </row>
    <row r="121" spans="2:6" s="70" customFormat="1">
      <c r="B121" s="57">
        <v>27</v>
      </c>
      <c r="C121" s="54" t="s">
        <v>251</v>
      </c>
      <c r="D121" s="80">
        <v>4024.8</v>
      </c>
      <c r="E121" s="57">
        <v>55</v>
      </c>
      <c r="F121" s="54">
        <v>-3.73</v>
      </c>
    </row>
    <row r="122" spans="2:6" s="70" customFormat="1">
      <c r="B122" s="57">
        <v>28</v>
      </c>
      <c r="C122" s="54" t="s">
        <v>273</v>
      </c>
      <c r="D122" s="80">
        <v>2740</v>
      </c>
      <c r="E122" s="57">
        <v>55</v>
      </c>
      <c r="F122" s="54">
        <v>-3.9</v>
      </c>
    </row>
    <row r="123" spans="2:6" s="70" customFormat="1">
      <c r="B123" s="57">
        <v>29</v>
      </c>
      <c r="C123" s="54" t="s">
        <v>252</v>
      </c>
      <c r="D123" s="80">
        <v>7104.3</v>
      </c>
      <c r="E123" s="57">
        <v>55</v>
      </c>
      <c r="F123" s="54">
        <v>-5.04</v>
      </c>
    </row>
    <row r="124" spans="2:6" s="70" customFormat="1">
      <c r="B124" s="57">
        <v>30</v>
      </c>
      <c r="C124" s="54" t="s">
        <v>268</v>
      </c>
      <c r="D124" s="80">
        <v>42480</v>
      </c>
      <c r="E124" s="57">
        <v>55</v>
      </c>
      <c r="F124" s="54">
        <v>-5.74</v>
      </c>
    </row>
    <row r="125" spans="2:6">
      <c r="B125" s="57">
        <v>31</v>
      </c>
      <c r="C125" s="54" t="s">
        <v>272</v>
      </c>
      <c r="D125" s="80">
        <v>11220</v>
      </c>
      <c r="E125" s="57">
        <v>55</v>
      </c>
      <c r="F125" s="54">
        <v>-6.45</v>
      </c>
    </row>
    <row r="126" spans="2:6">
      <c r="B126" s="57">
        <v>32</v>
      </c>
      <c r="C126" s="54" t="s">
        <v>267</v>
      </c>
      <c r="D126" s="80">
        <v>4720</v>
      </c>
      <c r="E126" s="57">
        <v>55</v>
      </c>
      <c r="F126" s="54">
        <v>-7.13</v>
      </c>
    </row>
    <row r="127" spans="2:6">
      <c r="B127" s="57">
        <v>33</v>
      </c>
      <c r="C127" s="54" t="s">
        <v>271</v>
      </c>
      <c r="D127" s="80">
        <v>18163.2</v>
      </c>
      <c r="E127" s="57">
        <v>55</v>
      </c>
      <c r="F127" s="54">
        <v>-10.199999999999999</v>
      </c>
    </row>
    <row r="128" spans="2:6">
      <c r="B128" s="57">
        <v>34</v>
      </c>
      <c r="C128" s="54" t="s">
        <v>281</v>
      </c>
      <c r="D128" s="56">
        <v>53853.66</v>
      </c>
      <c r="E128" s="57">
        <v>54.22</v>
      </c>
      <c r="F128" s="54"/>
    </row>
    <row r="129" spans="2:6">
      <c r="B129" s="57">
        <v>35</v>
      </c>
      <c r="C129" s="54" t="s">
        <v>282</v>
      </c>
      <c r="D129" s="56">
        <v>3004.1</v>
      </c>
      <c r="E129" s="57">
        <v>54.09</v>
      </c>
      <c r="F129" s="54"/>
    </row>
    <row r="130" spans="2:6">
      <c r="B130" s="57">
        <v>36</v>
      </c>
      <c r="C130" s="54" t="s">
        <v>283</v>
      </c>
      <c r="D130" s="56">
        <v>28804.5</v>
      </c>
      <c r="E130" s="57">
        <v>53.81</v>
      </c>
      <c r="F130" s="54"/>
    </row>
    <row r="131" spans="2:6">
      <c r="B131" s="57">
        <v>37</v>
      </c>
      <c r="C131" s="54" t="s">
        <v>284</v>
      </c>
      <c r="D131" s="56">
        <v>16200</v>
      </c>
      <c r="E131" s="57">
        <v>50.25</v>
      </c>
      <c r="F131" s="54"/>
    </row>
    <row r="132" spans="2:6">
      <c r="B132" s="57">
        <v>38</v>
      </c>
      <c r="C132" s="54" t="s">
        <v>285</v>
      </c>
      <c r="D132" s="56">
        <v>6687.66</v>
      </c>
      <c r="E132" s="57">
        <v>50</v>
      </c>
      <c r="F132" s="54"/>
    </row>
    <row r="133" spans="2:6">
      <c r="B133" s="57">
        <v>39</v>
      </c>
      <c r="C133" s="54" t="s">
        <v>286</v>
      </c>
      <c r="D133" s="56">
        <v>5100</v>
      </c>
      <c r="E133" s="57">
        <v>41.1</v>
      </c>
      <c r="F133" s="54"/>
    </row>
  </sheetData>
  <mergeCells count="4">
    <mergeCell ref="A2:F2"/>
    <mergeCell ref="B4:F4"/>
    <mergeCell ref="B94:F94"/>
    <mergeCell ref="A1:G1"/>
  </mergeCells>
  <printOptions horizontalCentered="1"/>
  <pageMargins left="0.70866141732283461" right="0.70866141732283461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0.59999389629810485"/>
  </sheetPr>
  <dimension ref="A1:N143"/>
  <sheetViews>
    <sheetView view="pageLayout" zoomScaleNormal="100" workbookViewId="0">
      <selection sqref="A1:F1"/>
    </sheetView>
  </sheetViews>
  <sheetFormatPr defaultColWidth="8.69921875" defaultRowHeight="15.6"/>
  <cols>
    <col min="1" max="1" width="7.59765625" style="1" customWidth="1"/>
    <col min="2" max="2" width="8.69921875" style="1"/>
    <col min="3" max="3" width="23.5" style="1" customWidth="1"/>
    <col min="4" max="4" width="16.19921875" style="6" customWidth="1"/>
    <col min="5" max="5" width="16.19921875" style="3" customWidth="1"/>
    <col min="6" max="6" width="7.8984375" style="1" customWidth="1"/>
    <col min="7" max="7" width="10.59765625" style="1" customWidth="1"/>
    <col min="8" max="16384" width="8.69921875" style="1"/>
  </cols>
  <sheetData>
    <row r="1" spans="1:14" ht="67.5" customHeight="1">
      <c r="A1" s="139" t="s">
        <v>1760</v>
      </c>
      <c r="B1" s="139"/>
      <c r="C1" s="139"/>
      <c r="D1" s="139"/>
      <c r="E1" s="139"/>
      <c r="F1" s="139"/>
    </row>
    <row r="2" spans="1:14" s="63" customFormat="1" ht="23.25" customHeight="1">
      <c r="A2" s="162" t="s">
        <v>1351</v>
      </c>
      <c r="B2" s="163"/>
      <c r="C2" s="163"/>
      <c r="D2" s="163"/>
      <c r="E2" s="163"/>
      <c r="F2" s="163"/>
    </row>
    <row r="3" spans="1:14" ht="31.2">
      <c r="B3" s="19" t="s">
        <v>2</v>
      </c>
      <c r="C3" s="14" t="s">
        <v>5</v>
      </c>
      <c r="D3" s="15" t="s">
        <v>0</v>
      </c>
      <c r="E3" s="13" t="s">
        <v>1</v>
      </c>
    </row>
    <row r="4" spans="1:14">
      <c r="B4" s="152" t="s">
        <v>4</v>
      </c>
      <c r="C4" s="160"/>
      <c r="D4" s="160"/>
      <c r="E4" s="161"/>
    </row>
    <row r="5" spans="1:14">
      <c r="B5" s="121">
        <v>1</v>
      </c>
      <c r="C5" s="48" t="s">
        <v>1777</v>
      </c>
      <c r="D5" s="59">
        <v>158528.5</v>
      </c>
      <c r="E5" s="60">
        <v>118.5</v>
      </c>
    </row>
    <row r="6" spans="1:14">
      <c r="B6" s="64">
        <v>2</v>
      </c>
      <c r="C6" s="48" t="s">
        <v>25</v>
      </c>
      <c r="D6" s="59">
        <v>20065.29</v>
      </c>
      <c r="E6" s="60">
        <v>112.58</v>
      </c>
      <c r="I6" s="23"/>
      <c r="J6" s="23"/>
      <c r="K6" s="23"/>
      <c r="L6" s="23"/>
      <c r="M6" s="23"/>
      <c r="N6" s="23"/>
    </row>
    <row r="7" spans="1:14">
      <c r="B7" s="64">
        <v>3</v>
      </c>
      <c r="C7" s="48" t="s">
        <v>26</v>
      </c>
      <c r="D7" s="59">
        <v>85695</v>
      </c>
      <c r="E7" s="60">
        <v>110.84</v>
      </c>
      <c r="I7" s="23"/>
      <c r="J7" s="23"/>
      <c r="K7" s="23"/>
      <c r="L7" s="23"/>
      <c r="M7" s="23"/>
      <c r="N7" s="23"/>
    </row>
    <row r="8" spans="1:14">
      <c r="B8" s="64">
        <v>3</v>
      </c>
      <c r="C8" s="48" t="s">
        <v>27</v>
      </c>
      <c r="D8" s="59">
        <v>288576</v>
      </c>
      <c r="E8" s="60">
        <v>107</v>
      </c>
      <c r="I8" s="81"/>
      <c r="J8" s="46"/>
      <c r="K8" s="46"/>
      <c r="L8" s="46"/>
      <c r="M8" s="46"/>
      <c r="N8" s="23"/>
    </row>
    <row r="9" spans="1:14">
      <c r="B9" s="64">
        <v>4</v>
      </c>
      <c r="C9" s="48" t="s">
        <v>28</v>
      </c>
      <c r="D9" s="59">
        <v>47910.94</v>
      </c>
      <c r="E9" s="60">
        <v>95</v>
      </c>
      <c r="I9" s="23"/>
      <c r="J9" s="23"/>
      <c r="K9" s="23"/>
      <c r="L9" s="23"/>
      <c r="M9" s="23"/>
      <c r="N9" s="23"/>
    </row>
    <row r="10" spans="1:14">
      <c r="B10" s="64">
        <v>5</v>
      </c>
      <c r="C10" s="48" t="s">
        <v>29</v>
      </c>
      <c r="D10" s="59">
        <v>455488.4</v>
      </c>
      <c r="E10" s="60">
        <v>91.57</v>
      </c>
    </row>
    <row r="11" spans="1:14">
      <c r="B11" s="64">
        <v>6</v>
      </c>
      <c r="C11" s="48" t="s">
        <v>30</v>
      </c>
      <c r="D11" s="59">
        <v>53047.86</v>
      </c>
      <c r="E11" s="60">
        <v>91.06</v>
      </c>
    </row>
    <row r="12" spans="1:14">
      <c r="B12" s="64">
        <v>7</v>
      </c>
      <c r="C12" s="48" t="s">
        <v>31</v>
      </c>
      <c r="D12" s="59">
        <v>550376.1</v>
      </c>
      <c r="E12" s="60">
        <v>88.5</v>
      </c>
    </row>
    <row r="13" spans="1:14">
      <c r="B13" s="64">
        <v>8</v>
      </c>
      <c r="C13" s="48" t="s">
        <v>32</v>
      </c>
      <c r="D13" s="59">
        <v>988554.81</v>
      </c>
      <c r="E13" s="60">
        <v>88.15</v>
      </c>
    </row>
    <row r="14" spans="1:14">
      <c r="B14" s="64">
        <v>9</v>
      </c>
      <c r="C14" s="48" t="s">
        <v>33</v>
      </c>
      <c r="D14" s="59">
        <v>34879.54</v>
      </c>
      <c r="E14" s="60">
        <v>86.78</v>
      </c>
    </row>
    <row r="15" spans="1:14">
      <c r="B15" s="64">
        <v>10</v>
      </c>
      <c r="C15" s="48" t="s">
        <v>34</v>
      </c>
      <c r="D15" s="59">
        <v>39652</v>
      </c>
      <c r="E15" s="60">
        <v>86.51</v>
      </c>
    </row>
    <row r="16" spans="1:14">
      <c r="B16" s="64">
        <v>11</v>
      </c>
      <c r="C16" s="48" t="s">
        <v>35</v>
      </c>
      <c r="D16" s="59">
        <v>156260.25</v>
      </c>
      <c r="E16" s="60">
        <v>85.18</v>
      </c>
    </row>
    <row r="17" spans="2:5">
      <c r="B17" s="64">
        <v>12</v>
      </c>
      <c r="C17" s="48" t="s">
        <v>36</v>
      </c>
      <c r="D17" s="59">
        <v>358539.91</v>
      </c>
      <c r="E17" s="60">
        <v>84.77</v>
      </c>
    </row>
    <row r="18" spans="2:5">
      <c r="B18" s="64">
        <v>13</v>
      </c>
      <c r="C18" s="48" t="s">
        <v>37</v>
      </c>
      <c r="D18" s="59">
        <v>5101.46</v>
      </c>
      <c r="E18" s="60">
        <v>83.75</v>
      </c>
    </row>
    <row r="19" spans="2:5">
      <c r="B19" s="64">
        <v>14</v>
      </c>
      <c r="C19" s="48" t="s">
        <v>38</v>
      </c>
      <c r="D19" s="59">
        <v>279378.40000000002</v>
      </c>
      <c r="E19" s="60">
        <v>82.68</v>
      </c>
    </row>
    <row r="20" spans="2:5">
      <c r="B20" s="64">
        <v>15</v>
      </c>
      <c r="C20" s="48" t="s">
        <v>39</v>
      </c>
      <c r="D20" s="59">
        <v>41600</v>
      </c>
      <c r="E20" s="60">
        <v>81.56</v>
      </c>
    </row>
    <row r="21" spans="2:5">
      <c r="B21" s="64">
        <v>16</v>
      </c>
      <c r="C21" s="48" t="s">
        <v>40</v>
      </c>
      <c r="D21" s="59">
        <v>798742.74</v>
      </c>
      <c r="E21" s="60">
        <v>80</v>
      </c>
    </row>
    <row r="22" spans="2:5">
      <c r="B22" s="64">
        <v>17</v>
      </c>
      <c r="C22" s="48" t="s">
        <v>41</v>
      </c>
      <c r="D22" s="59">
        <v>118248</v>
      </c>
      <c r="E22" s="60">
        <v>79.58</v>
      </c>
    </row>
    <row r="23" spans="2:5">
      <c r="B23" s="64">
        <v>18</v>
      </c>
      <c r="C23" s="48" t="s">
        <v>42</v>
      </c>
      <c r="D23" s="59">
        <v>230079.69</v>
      </c>
      <c r="E23" s="60">
        <v>77.22</v>
      </c>
    </row>
    <row r="24" spans="2:5">
      <c r="B24" s="64">
        <v>19</v>
      </c>
      <c r="C24" s="48" t="s">
        <v>43</v>
      </c>
      <c r="D24" s="59">
        <v>116782.25</v>
      </c>
      <c r="E24" s="60">
        <v>76.97</v>
      </c>
    </row>
    <row r="25" spans="2:5">
      <c r="B25" s="64">
        <v>20</v>
      </c>
      <c r="C25" s="48" t="s">
        <v>44</v>
      </c>
      <c r="D25" s="59">
        <v>24860.799999999999</v>
      </c>
      <c r="E25" s="60">
        <v>76.31</v>
      </c>
    </row>
    <row r="26" spans="2:5">
      <c r="B26" s="64">
        <v>21</v>
      </c>
      <c r="C26" s="48" t="s">
        <v>45</v>
      </c>
      <c r="D26" s="59">
        <v>97921.65</v>
      </c>
      <c r="E26" s="60">
        <v>76.13</v>
      </c>
    </row>
    <row r="27" spans="2:5">
      <c r="B27" s="64">
        <v>22</v>
      </c>
      <c r="C27" s="48" t="s">
        <v>46</v>
      </c>
      <c r="D27" s="59">
        <v>249574.82</v>
      </c>
      <c r="E27" s="60">
        <v>75.94</v>
      </c>
    </row>
    <row r="28" spans="2:5">
      <c r="B28" s="64">
        <v>23</v>
      </c>
      <c r="C28" s="48" t="s">
        <v>47</v>
      </c>
      <c r="D28" s="59">
        <v>34948</v>
      </c>
      <c r="E28" s="60">
        <v>75.739999999999995</v>
      </c>
    </row>
    <row r="29" spans="2:5">
      <c r="B29" s="64">
        <v>24</v>
      </c>
      <c r="C29" s="48" t="s">
        <v>48</v>
      </c>
      <c r="D29" s="59">
        <v>155587.20000000001</v>
      </c>
      <c r="E29" s="60">
        <v>75.3</v>
      </c>
    </row>
    <row r="30" spans="2:5">
      <c r="B30" s="64">
        <v>25</v>
      </c>
      <c r="C30" s="48" t="s">
        <v>49</v>
      </c>
      <c r="D30" s="59">
        <v>16000</v>
      </c>
      <c r="E30" s="60">
        <v>75</v>
      </c>
    </row>
    <row r="31" spans="2:5">
      <c r="B31" s="64">
        <v>26</v>
      </c>
      <c r="C31" s="48" t="s">
        <v>50</v>
      </c>
      <c r="D31" s="59">
        <v>17240</v>
      </c>
      <c r="E31" s="60">
        <v>75</v>
      </c>
    </row>
    <row r="32" spans="2:5">
      <c r="B32" s="64">
        <v>27</v>
      </c>
      <c r="C32" s="48" t="s">
        <v>51</v>
      </c>
      <c r="D32" s="59">
        <v>101000</v>
      </c>
      <c r="E32" s="60">
        <v>75</v>
      </c>
    </row>
    <row r="33" spans="2:7">
      <c r="B33" s="64">
        <v>28</v>
      </c>
      <c r="C33" s="48" t="s">
        <v>52</v>
      </c>
      <c r="D33" s="59">
        <v>5232.88</v>
      </c>
      <c r="E33" s="60">
        <v>75</v>
      </c>
    </row>
    <row r="34" spans="2:7">
      <c r="B34" s="64">
        <v>29</v>
      </c>
      <c r="C34" s="48" t="s">
        <v>53</v>
      </c>
      <c r="D34" s="59">
        <v>48660</v>
      </c>
      <c r="E34" s="60">
        <v>75</v>
      </c>
    </row>
    <row r="35" spans="2:7">
      <c r="B35" s="64">
        <v>30</v>
      </c>
      <c r="C35" s="48" t="s">
        <v>54</v>
      </c>
      <c r="D35" s="59">
        <v>27784</v>
      </c>
      <c r="E35" s="60">
        <v>75</v>
      </c>
    </row>
    <row r="36" spans="2:7">
      <c r="B36" s="64">
        <v>31</v>
      </c>
      <c r="C36" s="48" t="s">
        <v>55</v>
      </c>
      <c r="D36" s="59">
        <v>18840</v>
      </c>
      <c r="E36" s="60">
        <v>75</v>
      </c>
    </row>
    <row r="37" spans="2:7">
      <c r="B37" s="64">
        <v>32</v>
      </c>
      <c r="C37" s="48" t="s">
        <v>56</v>
      </c>
      <c r="D37" s="59">
        <v>59960</v>
      </c>
      <c r="E37" s="60">
        <v>75</v>
      </c>
    </row>
    <row r="38" spans="2:7">
      <c r="B38" s="64">
        <v>33</v>
      </c>
      <c r="C38" s="48" t="s">
        <v>57</v>
      </c>
      <c r="D38" s="59">
        <v>112932</v>
      </c>
      <c r="E38" s="60">
        <v>75</v>
      </c>
    </row>
    <row r="39" spans="2:7">
      <c r="B39" s="64">
        <v>34</v>
      </c>
      <c r="C39" s="48" t="s">
        <v>58</v>
      </c>
      <c r="D39" s="59">
        <v>25540</v>
      </c>
      <c r="E39" s="60">
        <v>74.569999999999993</v>
      </c>
    </row>
    <row r="40" spans="2:7">
      <c r="B40" s="64">
        <v>35</v>
      </c>
      <c r="C40" s="48" t="s">
        <v>59</v>
      </c>
      <c r="D40" s="59">
        <v>5360</v>
      </c>
      <c r="E40" s="60">
        <v>74.44</v>
      </c>
    </row>
    <row r="41" spans="2:7">
      <c r="B41" s="64">
        <v>36</v>
      </c>
      <c r="C41" s="48" t="s">
        <v>60</v>
      </c>
      <c r="D41" s="59">
        <v>91796.73</v>
      </c>
      <c r="E41" s="60">
        <v>74.23</v>
      </c>
      <c r="G41" s="7"/>
    </row>
    <row r="42" spans="2:7">
      <c r="B42" s="64">
        <v>37</v>
      </c>
      <c r="C42" s="48" t="s">
        <v>61</v>
      </c>
      <c r="D42" s="59">
        <v>1871.51</v>
      </c>
      <c r="E42" s="60">
        <v>74.069999999999993</v>
      </c>
    </row>
    <row r="43" spans="2:7">
      <c r="B43" s="64">
        <v>38</v>
      </c>
      <c r="C43" s="48" t="s">
        <v>62</v>
      </c>
      <c r="D43" s="59">
        <v>490198.56</v>
      </c>
      <c r="E43" s="60">
        <v>73.7</v>
      </c>
    </row>
    <row r="44" spans="2:7">
      <c r="B44" s="64">
        <v>39</v>
      </c>
      <c r="C44" s="48" t="s">
        <v>63</v>
      </c>
      <c r="D44" s="59">
        <v>574835.4</v>
      </c>
      <c r="E44" s="60">
        <v>73.58</v>
      </c>
    </row>
    <row r="45" spans="2:7">
      <c r="B45" s="64">
        <v>40</v>
      </c>
      <c r="C45" s="48" t="s">
        <v>64</v>
      </c>
      <c r="D45" s="59">
        <v>140113.26999999999</v>
      </c>
      <c r="E45" s="60">
        <v>73.23</v>
      </c>
    </row>
    <row r="46" spans="2:7">
      <c r="B46" s="64">
        <v>41</v>
      </c>
      <c r="C46" s="48" t="s">
        <v>65</v>
      </c>
      <c r="D46" s="59">
        <v>54980.4</v>
      </c>
      <c r="E46" s="60">
        <v>73.209999999999994</v>
      </c>
    </row>
    <row r="47" spans="2:7">
      <c r="B47" s="64">
        <v>42</v>
      </c>
      <c r="C47" s="48" t="s">
        <v>66</v>
      </c>
      <c r="D47" s="59">
        <v>53333.96</v>
      </c>
      <c r="E47" s="60">
        <v>73.099999999999994</v>
      </c>
    </row>
    <row r="48" spans="2:7">
      <c r="B48" s="64">
        <v>43</v>
      </c>
      <c r="C48" s="48" t="s">
        <v>67</v>
      </c>
      <c r="D48" s="59">
        <v>352800.42</v>
      </c>
      <c r="E48" s="60">
        <v>72.67</v>
      </c>
    </row>
    <row r="49" spans="2:6">
      <c r="B49" s="158" t="s">
        <v>3</v>
      </c>
      <c r="C49" s="159"/>
      <c r="D49" s="159"/>
      <c r="E49" s="159"/>
      <c r="F49" s="2"/>
    </row>
    <row r="50" spans="2:6">
      <c r="B50" s="65">
        <v>1</v>
      </c>
      <c r="C50" s="55" t="s">
        <v>68</v>
      </c>
      <c r="D50" s="61">
        <v>24442</v>
      </c>
      <c r="E50" s="62">
        <v>72.349999999999994</v>
      </c>
      <c r="F50" s="7"/>
    </row>
    <row r="51" spans="2:6">
      <c r="B51" s="65">
        <v>2</v>
      </c>
      <c r="C51" s="55" t="s">
        <v>69</v>
      </c>
      <c r="D51" s="61">
        <v>6720</v>
      </c>
      <c r="E51" s="62">
        <v>71.97</v>
      </c>
    </row>
    <row r="52" spans="2:6">
      <c r="B52" s="65">
        <v>3</v>
      </c>
      <c r="C52" s="55" t="s">
        <v>70</v>
      </c>
      <c r="D52" s="61">
        <v>19720</v>
      </c>
      <c r="E52" s="62">
        <v>71.89</v>
      </c>
    </row>
    <row r="53" spans="2:6">
      <c r="B53" s="65">
        <v>4</v>
      </c>
      <c r="C53" s="55" t="s">
        <v>71</v>
      </c>
      <c r="D53" s="61">
        <v>166800</v>
      </c>
      <c r="E53" s="62">
        <v>71.23</v>
      </c>
    </row>
    <row r="54" spans="2:6">
      <c r="B54" s="65">
        <v>5</v>
      </c>
      <c r="C54" s="55" t="s">
        <v>72</v>
      </c>
      <c r="D54" s="61">
        <v>9700</v>
      </c>
      <c r="E54" s="62">
        <v>71.08</v>
      </c>
    </row>
    <row r="55" spans="2:6">
      <c r="B55" s="65">
        <v>6</v>
      </c>
      <c r="C55" s="55" t="s">
        <v>73</v>
      </c>
      <c r="D55" s="61">
        <v>29295.21</v>
      </c>
      <c r="E55" s="62">
        <v>70.98</v>
      </c>
    </row>
    <row r="56" spans="2:6">
      <c r="B56" s="65">
        <v>7</v>
      </c>
      <c r="C56" s="55" t="s">
        <v>74</v>
      </c>
      <c r="D56" s="61">
        <v>4278.9399999999996</v>
      </c>
      <c r="E56" s="62">
        <v>70.010000000000005</v>
      </c>
    </row>
    <row r="57" spans="2:6">
      <c r="B57" s="65">
        <v>8</v>
      </c>
      <c r="C57" s="55" t="s">
        <v>75</v>
      </c>
      <c r="D57" s="61">
        <v>75720</v>
      </c>
      <c r="E57" s="62">
        <v>70</v>
      </c>
    </row>
    <row r="58" spans="2:6">
      <c r="B58" s="65">
        <v>9</v>
      </c>
      <c r="C58" s="55" t="s">
        <v>76</v>
      </c>
      <c r="D58" s="61">
        <v>39588.43</v>
      </c>
      <c r="E58" s="62">
        <v>69.8</v>
      </c>
    </row>
    <row r="59" spans="2:6">
      <c r="B59" s="65">
        <v>10</v>
      </c>
      <c r="C59" s="55" t="s">
        <v>77</v>
      </c>
      <c r="D59" s="61">
        <v>33394.32</v>
      </c>
      <c r="E59" s="62">
        <v>69.72</v>
      </c>
    </row>
    <row r="60" spans="2:6">
      <c r="B60" s="65">
        <v>11</v>
      </c>
      <c r="C60" s="55" t="s">
        <v>78</v>
      </c>
      <c r="D60" s="61">
        <v>57836</v>
      </c>
      <c r="E60" s="62">
        <v>69.62</v>
      </c>
    </row>
    <row r="61" spans="2:6">
      <c r="B61" s="65">
        <v>12</v>
      </c>
      <c r="C61" s="55" t="s">
        <v>79</v>
      </c>
      <c r="D61" s="61">
        <v>138416.26999999999</v>
      </c>
      <c r="E61" s="62">
        <v>69.430000000000007</v>
      </c>
    </row>
    <row r="62" spans="2:6">
      <c r="B62" s="65">
        <v>13</v>
      </c>
      <c r="C62" s="55" t="s">
        <v>80</v>
      </c>
      <c r="D62" s="61">
        <v>12340</v>
      </c>
      <c r="E62" s="62">
        <v>69.33</v>
      </c>
    </row>
    <row r="63" spans="2:6">
      <c r="B63" s="65">
        <v>14</v>
      </c>
      <c r="C63" s="55" t="s">
        <v>81</v>
      </c>
      <c r="D63" s="61">
        <v>15600.84</v>
      </c>
      <c r="E63" s="62">
        <v>69.23</v>
      </c>
    </row>
    <row r="64" spans="2:6">
      <c r="B64" s="65">
        <v>15</v>
      </c>
      <c r="C64" s="55" t="s">
        <v>82</v>
      </c>
      <c r="D64" s="61">
        <v>44240</v>
      </c>
      <c r="E64" s="62">
        <v>69.16</v>
      </c>
    </row>
    <row r="65" spans="2:5">
      <c r="B65" s="65">
        <v>16</v>
      </c>
      <c r="C65" s="55" t="s">
        <v>83</v>
      </c>
      <c r="D65" s="61">
        <v>45334</v>
      </c>
      <c r="E65" s="62">
        <v>68.67</v>
      </c>
    </row>
    <row r="66" spans="2:5">
      <c r="B66" s="65">
        <v>17</v>
      </c>
      <c r="C66" s="55" t="s">
        <v>84</v>
      </c>
      <c r="D66" s="61">
        <v>9065.5</v>
      </c>
      <c r="E66" s="62">
        <v>68.489999999999995</v>
      </c>
    </row>
    <row r="67" spans="2:5">
      <c r="B67" s="65">
        <v>18</v>
      </c>
      <c r="C67" s="55" t="s">
        <v>85</v>
      </c>
      <c r="D67" s="61">
        <v>17760</v>
      </c>
      <c r="E67" s="62">
        <v>68.47</v>
      </c>
    </row>
    <row r="68" spans="2:5">
      <c r="B68" s="65">
        <v>19</v>
      </c>
      <c r="C68" s="55" t="s">
        <v>86</v>
      </c>
      <c r="D68" s="61">
        <v>41352</v>
      </c>
      <c r="E68" s="62">
        <v>68.400000000000006</v>
      </c>
    </row>
    <row r="69" spans="2:5">
      <c r="B69" s="65">
        <v>20</v>
      </c>
      <c r="C69" s="55" t="s">
        <v>87</v>
      </c>
      <c r="D69" s="61">
        <v>18000</v>
      </c>
      <c r="E69" s="62">
        <v>68.260000000000005</v>
      </c>
    </row>
    <row r="70" spans="2:5">
      <c r="B70" s="65">
        <v>21</v>
      </c>
      <c r="C70" s="55" t="s">
        <v>88</v>
      </c>
      <c r="D70" s="61">
        <v>85220</v>
      </c>
      <c r="E70" s="62">
        <v>68.13</v>
      </c>
    </row>
    <row r="71" spans="2:5">
      <c r="B71" s="65">
        <v>22</v>
      </c>
      <c r="C71" s="55" t="s">
        <v>89</v>
      </c>
      <c r="D71" s="61">
        <v>225827.3</v>
      </c>
      <c r="E71" s="62">
        <v>68.13</v>
      </c>
    </row>
    <row r="72" spans="2:5">
      <c r="B72" s="65">
        <v>23</v>
      </c>
      <c r="C72" s="55" t="s">
        <v>90</v>
      </c>
      <c r="D72" s="61">
        <v>35160</v>
      </c>
      <c r="E72" s="62">
        <v>68.05</v>
      </c>
    </row>
    <row r="73" spans="2:5">
      <c r="B73" s="65">
        <v>24</v>
      </c>
      <c r="C73" s="55" t="s">
        <v>91</v>
      </c>
      <c r="D73" s="61">
        <v>5514.8</v>
      </c>
      <c r="E73" s="62">
        <v>68.010000000000005</v>
      </c>
    </row>
    <row r="74" spans="2:5">
      <c r="B74" s="65">
        <v>25</v>
      </c>
      <c r="C74" s="55" t="s">
        <v>92</v>
      </c>
      <c r="D74" s="61">
        <v>29600</v>
      </c>
      <c r="E74" s="62">
        <v>67.66</v>
      </c>
    </row>
    <row r="75" spans="2:5">
      <c r="B75" s="65">
        <v>26</v>
      </c>
      <c r="C75" s="55" t="s">
        <v>93</v>
      </c>
      <c r="D75" s="61">
        <v>13640</v>
      </c>
      <c r="E75" s="62">
        <v>67.569999999999993</v>
      </c>
    </row>
    <row r="76" spans="2:5">
      <c r="B76" s="65">
        <v>27</v>
      </c>
      <c r="C76" s="55" t="s">
        <v>94</v>
      </c>
      <c r="D76" s="61">
        <v>3238.02</v>
      </c>
      <c r="E76" s="62">
        <v>67.14</v>
      </c>
    </row>
    <row r="77" spans="2:5">
      <c r="B77" s="65">
        <v>28</v>
      </c>
      <c r="C77" s="55" t="s">
        <v>95</v>
      </c>
      <c r="D77" s="61">
        <v>34950</v>
      </c>
      <c r="E77" s="62">
        <v>67</v>
      </c>
    </row>
    <row r="78" spans="2:5">
      <c r="B78" s="65">
        <v>29</v>
      </c>
      <c r="C78" s="55" t="s">
        <v>96</v>
      </c>
      <c r="D78" s="61">
        <v>39540.83</v>
      </c>
      <c r="E78" s="62">
        <v>66.819999999999993</v>
      </c>
    </row>
    <row r="79" spans="2:5">
      <c r="B79" s="65">
        <v>30</v>
      </c>
      <c r="C79" s="55" t="s">
        <v>97</v>
      </c>
      <c r="D79" s="61">
        <v>114828.8</v>
      </c>
      <c r="E79" s="62">
        <v>66.81</v>
      </c>
    </row>
    <row r="80" spans="2:5">
      <c r="B80" s="65">
        <v>31</v>
      </c>
      <c r="C80" s="55" t="s">
        <v>98</v>
      </c>
      <c r="D80" s="61">
        <v>26200</v>
      </c>
      <c r="E80" s="62">
        <v>66.75</v>
      </c>
    </row>
    <row r="81" spans="2:5">
      <c r="B81" s="65">
        <v>32</v>
      </c>
      <c r="C81" s="55" t="s">
        <v>99</v>
      </c>
      <c r="D81" s="61">
        <v>83756.399999999994</v>
      </c>
      <c r="E81" s="62">
        <v>66.72</v>
      </c>
    </row>
    <row r="82" spans="2:5">
      <c r="B82" s="65">
        <v>33</v>
      </c>
      <c r="C82" s="55" t="s">
        <v>100</v>
      </c>
      <c r="D82" s="61">
        <v>7344</v>
      </c>
      <c r="E82" s="62">
        <v>66.680000000000007</v>
      </c>
    </row>
    <row r="83" spans="2:5">
      <c r="B83" s="65">
        <v>34</v>
      </c>
      <c r="C83" s="55" t="s">
        <v>101</v>
      </c>
      <c r="D83" s="61">
        <v>32660</v>
      </c>
      <c r="E83" s="62">
        <v>66.62</v>
      </c>
    </row>
    <row r="84" spans="2:5">
      <c r="B84" s="65">
        <v>35</v>
      </c>
      <c r="C84" s="55" t="s">
        <v>102</v>
      </c>
      <c r="D84" s="61">
        <v>19181.82</v>
      </c>
      <c r="E84" s="62">
        <v>66.45</v>
      </c>
    </row>
    <row r="85" spans="2:5">
      <c r="B85" s="65">
        <v>36</v>
      </c>
      <c r="C85" s="55" t="s">
        <v>103</v>
      </c>
      <c r="D85" s="61">
        <v>24120</v>
      </c>
      <c r="E85" s="62">
        <v>66.400000000000006</v>
      </c>
    </row>
    <row r="86" spans="2:5">
      <c r="B86" s="65">
        <v>37</v>
      </c>
      <c r="C86" s="55" t="s">
        <v>104</v>
      </c>
      <c r="D86" s="61">
        <v>198160</v>
      </c>
      <c r="E86" s="62">
        <v>66.39</v>
      </c>
    </row>
    <row r="87" spans="2:5">
      <c r="B87" s="65">
        <v>38</v>
      </c>
      <c r="C87" s="55" t="s">
        <v>105</v>
      </c>
      <c r="D87" s="61">
        <v>32160</v>
      </c>
      <c r="E87" s="62">
        <v>66.33</v>
      </c>
    </row>
    <row r="88" spans="2:5">
      <c r="B88" s="65">
        <v>39</v>
      </c>
      <c r="C88" s="55" t="s">
        <v>106</v>
      </c>
      <c r="D88" s="61">
        <v>8120</v>
      </c>
      <c r="E88" s="62">
        <v>66.19</v>
      </c>
    </row>
    <row r="89" spans="2:5">
      <c r="B89" s="65">
        <v>40</v>
      </c>
      <c r="C89" s="55" t="s">
        <v>107</v>
      </c>
      <c r="D89" s="61">
        <v>50308.06</v>
      </c>
      <c r="E89" s="62">
        <v>65.930000000000007</v>
      </c>
    </row>
    <row r="90" spans="2:5">
      <c r="B90" s="65">
        <v>41</v>
      </c>
      <c r="C90" s="55" t="s">
        <v>108</v>
      </c>
      <c r="D90" s="61">
        <v>29350.5</v>
      </c>
      <c r="E90" s="62">
        <v>65.27</v>
      </c>
    </row>
    <row r="91" spans="2:5">
      <c r="B91" s="65">
        <v>42</v>
      </c>
      <c r="C91" s="55" t="s">
        <v>109</v>
      </c>
      <c r="D91" s="61">
        <v>22187.86</v>
      </c>
      <c r="E91" s="62">
        <v>65.08</v>
      </c>
    </row>
    <row r="92" spans="2:5">
      <c r="B92" s="65">
        <v>43</v>
      </c>
      <c r="C92" s="55" t="s">
        <v>110</v>
      </c>
      <c r="D92" s="61">
        <v>123120</v>
      </c>
      <c r="E92" s="62">
        <v>64.86</v>
      </c>
    </row>
    <row r="93" spans="2:5">
      <c r="B93" s="65">
        <v>44</v>
      </c>
      <c r="C93" s="55" t="s">
        <v>111</v>
      </c>
      <c r="D93" s="61">
        <v>10356.799999999999</v>
      </c>
      <c r="E93" s="62">
        <v>64.77</v>
      </c>
    </row>
    <row r="94" spans="2:5">
      <c r="B94" s="65">
        <v>45</v>
      </c>
      <c r="C94" s="55" t="s">
        <v>112</v>
      </c>
      <c r="D94" s="61">
        <v>163852</v>
      </c>
      <c r="E94" s="62">
        <v>64.31</v>
      </c>
    </row>
    <row r="95" spans="2:5">
      <c r="B95" s="65">
        <v>46</v>
      </c>
      <c r="C95" s="55" t="s">
        <v>113</v>
      </c>
      <c r="D95" s="61">
        <v>37620</v>
      </c>
      <c r="E95" s="62">
        <v>64.06</v>
      </c>
    </row>
    <row r="96" spans="2:5">
      <c r="B96" s="65">
        <v>47</v>
      </c>
      <c r="C96" s="55" t="s">
        <v>114</v>
      </c>
      <c r="D96" s="61">
        <v>68193.399999999994</v>
      </c>
      <c r="E96" s="62">
        <v>64.03</v>
      </c>
    </row>
    <row r="97" spans="2:6">
      <c r="B97" s="65">
        <v>48</v>
      </c>
      <c r="C97" s="55" t="s">
        <v>115</v>
      </c>
      <c r="D97" s="61">
        <v>63280</v>
      </c>
      <c r="E97" s="62">
        <v>63.97</v>
      </c>
    </row>
    <row r="98" spans="2:6">
      <c r="B98" s="65">
        <v>49</v>
      </c>
      <c r="C98" s="55" t="s">
        <v>116</v>
      </c>
      <c r="D98" s="61">
        <v>48800</v>
      </c>
      <c r="E98" s="62">
        <v>63.45</v>
      </c>
    </row>
    <row r="99" spans="2:6">
      <c r="B99" s="65">
        <v>50</v>
      </c>
      <c r="C99" s="55" t="s">
        <v>117</v>
      </c>
      <c r="D99" s="61">
        <v>23880</v>
      </c>
      <c r="E99" s="62">
        <v>63.08</v>
      </c>
    </row>
    <row r="100" spans="2:6">
      <c r="B100" s="65">
        <v>51</v>
      </c>
      <c r="C100" s="55" t="s">
        <v>118</v>
      </c>
      <c r="D100" s="61">
        <v>86462</v>
      </c>
      <c r="E100" s="62">
        <v>63.07</v>
      </c>
    </row>
    <row r="101" spans="2:6">
      <c r="B101" s="65">
        <v>52</v>
      </c>
      <c r="C101" s="55" t="s">
        <v>119</v>
      </c>
      <c r="D101" s="61">
        <v>27140</v>
      </c>
      <c r="E101" s="62">
        <v>63</v>
      </c>
    </row>
    <row r="102" spans="2:6">
      <c r="B102" s="65">
        <v>53</v>
      </c>
      <c r="C102" s="55" t="s">
        <v>120</v>
      </c>
      <c r="D102" s="61">
        <v>17073.55</v>
      </c>
      <c r="E102" s="62">
        <v>62.95</v>
      </c>
    </row>
    <row r="103" spans="2:6">
      <c r="B103" s="65">
        <v>54</v>
      </c>
      <c r="C103" s="55" t="s">
        <v>121</v>
      </c>
      <c r="D103" s="61">
        <v>28073.45</v>
      </c>
      <c r="E103" s="62">
        <v>62.89</v>
      </c>
    </row>
    <row r="104" spans="2:6">
      <c r="B104" s="65">
        <v>55</v>
      </c>
      <c r="C104" s="55" t="s">
        <v>122</v>
      </c>
      <c r="D104" s="61">
        <v>18788</v>
      </c>
      <c r="E104" s="62">
        <v>62.56</v>
      </c>
      <c r="F104" s="8"/>
    </row>
    <row r="105" spans="2:6">
      <c r="B105" s="65">
        <v>56</v>
      </c>
      <c r="C105" s="55" t="s">
        <v>123</v>
      </c>
      <c r="D105" s="61">
        <v>82119.199999999997</v>
      </c>
      <c r="E105" s="62">
        <v>62.49</v>
      </c>
    </row>
    <row r="106" spans="2:6">
      <c r="B106" s="65">
        <v>57</v>
      </c>
      <c r="C106" s="55" t="s">
        <v>124</v>
      </c>
      <c r="D106" s="61">
        <v>25612</v>
      </c>
      <c r="E106" s="62">
        <v>62.43</v>
      </c>
    </row>
    <row r="107" spans="2:6">
      <c r="B107" s="65">
        <v>58</v>
      </c>
      <c r="C107" s="55" t="s">
        <v>125</v>
      </c>
      <c r="D107" s="61">
        <v>14566.89</v>
      </c>
      <c r="E107" s="62">
        <v>62.24</v>
      </c>
    </row>
    <row r="108" spans="2:6">
      <c r="B108" s="65">
        <v>59</v>
      </c>
      <c r="C108" s="55" t="s">
        <v>126</v>
      </c>
      <c r="D108" s="61">
        <v>5793.6</v>
      </c>
      <c r="E108" s="62">
        <v>62.08</v>
      </c>
    </row>
    <row r="109" spans="2:6">
      <c r="B109" s="65">
        <v>60</v>
      </c>
      <c r="C109" s="55" t="s">
        <v>127</v>
      </c>
      <c r="D109" s="61">
        <v>5954.66</v>
      </c>
      <c r="E109" s="62">
        <v>61.91</v>
      </c>
    </row>
    <row r="110" spans="2:6">
      <c r="B110" s="65">
        <v>61</v>
      </c>
      <c r="C110" s="55" t="s">
        <v>128</v>
      </c>
      <c r="D110" s="61">
        <v>13164.8</v>
      </c>
      <c r="E110" s="62">
        <v>61.8</v>
      </c>
    </row>
    <row r="111" spans="2:6">
      <c r="B111" s="65">
        <v>62</v>
      </c>
      <c r="C111" s="55" t="s">
        <v>129</v>
      </c>
      <c r="D111" s="61">
        <v>19834.900000000001</v>
      </c>
      <c r="E111" s="62">
        <v>61.79</v>
      </c>
    </row>
    <row r="112" spans="2:6">
      <c r="B112" s="65">
        <v>63</v>
      </c>
      <c r="C112" s="55" t="s">
        <v>130</v>
      </c>
      <c r="D112" s="61">
        <v>3181.29</v>
      </c>
      <c r="E112" s="62">
        <v>61.72</v>
      </c>
    </row>
    <row r="113" spans="2:5">
      <c r="B113" s="65">
        <v>64</v>
      </c>
      <c r="C113" s="55" t="s">
        <v>131</v>
      </c>
      <c r="D113" s="61">
        <v>34770.58</v>
      </c>
      <c r="E113" s="62">
        <v>61.4</v>
      </c>
    </row>
    <row r="114" spans="2:5">
      <c r="B114" s="65">
        <v>65</v>
      </c>
      <c r="C114" s="55" t="s">
        <v>132</v>
      </c>
      <c r="D114" s="61">
        <v>34004</v>
      </c>
      <c r="E114" s="62">
        <v>61.2</v>
      </c>
    </row>
    <row r="115" spans="2:5">
      <c r="B115" s="65">
        <v>66</v>
      </c>
      <c r="C115" s="55" t="s">
        <v>133</v>
      </c>
      <c r="D115" s="61">
        <v>21212</v>
      </c>
      <c r="E115" s="62">
        <v>61.19</v>
      </c>
    </row>
    <row r="116" spans="2:5">
      <c r="B116" s="65">
        <v>67</v>
      </c>
      <c r="C116" s="55" t="s">
        <v>134</v>
      </c>
      <c r="D116" s="61">
        <v>2017.25</v>
      </c>
      <c r="E116" s="62">
        <v>61.1</v>
      </c>
    </row>
    <row r="117" spans="2:5">
      <c r="B117" s="65">
        <v>68</v>
      </c>
      <c r="C117" s="55" t="s">
        <v>135</v>
      </c>
      <c r="D117" s="61">
        <v>349669.54</v>
      </c>
      <c r="E117" s="62">
        <v>60.63</v>
      </c>
    </row>
    <row r="118" spans="2:5">
      <c r="B118" s="65">
        <v>69</v>
      </c>
      <c r="C118" s="55" t="s">
        <v>136</v>
      </c>
      <c r="D118" s="61">
        <v>400000</v>
      </c>
      <c r="E118" s="62">
        <v>60.19</v>
      </c>
    </row>
    <row r="119" spans="2:5">
      <c r="B119" s="65">
        <v>70</v>
      </c>
      <c r="C119" s="55" t="s">
        <v>137</v>
      </c>
      <c r="D119" s="61">
        <v>24610.799999999999</v>
      </c>
      <c r="E119" s="62">
        <v>59.73</v>
      </c>
    </row>
    <row r="120" spans="2:5">
      <c r="B120" s="65">
        <v>71</v>
      </c>
      <c r="C120" s="55" t="s">
        <v>138</v>
      </c>
      <c r="D120" s="61">
        <v>41992.63</v>
      </c>
      <c r="E120" s="62">
        <v>58.82</v>
      </c>
    </row>
    <row r="121" spans="2:5">
      <c r="B121" s="65">
        <v>72</v>
      </c>
      <c r="C121" s="55" t="s">
        <v>139</v>
      </c>
      <c r="D121" s="61">
        <v>21760</v>
      </c>
      <c r="E121" s="62">
        <v>58.35</v>
      </c>
    </row>
    <row r="122" spans="2:5">
      <c r="B122" s="65">
        <v>73</v>
      </c>
      <c r="C122" s="55" t="s">
        <v>140</v>
      </c>
      <c r="D122" s="61">
        <v>8016.42</v>
      </c>
      <c r="E122" s="62">
        <v>57.94</v>
      </c>
    </row>
    <row r="123" spans="2:5">
      <c r="B123" s="65">
        <v>74</v>
      </c>
      <c r="C123" s="55" t="s">
        <v>141</v>
      </c>
      <c r="D123" s="61">
        <v>51903.199999999997</v>
      </c>
      <c r="E123" s="62">
        <v>57.47</v>
      </c>
    </row>
    <row r="124" spans="2:5">
      <c r="B124" s="65">
        <v>75</v>
      </c>
      <c r="C124" s="55" t="s">
        <v>142</v>
      </c>
      <c r="D124" s="61">
        <v>16805.29</v>
      </c>
      <c r="E124" s="62">
        <v>57.41</v>
      </c>
    </row>
    <row r="125" spans="2:5">
      <c r="B125" s="65">
        <v>76</v>
      </c>
      <c r="C125" s="55" t="s">
        <v>143</v>
      </c>
      <c r="D125" s="61">
        <v>55120</v>
      </c>
      <c r="E125" s="62">
        <v>56.53</v>
      </c>
    </row>
    <row r="126" spans="2:5">
      <c r="B126" s="65">
        <v>77</v>
      </c>
      <c r="C126" s="55" t="s">
        <v>144</v>
      </c>
      <c r="D126" s="61">
        <v>84930</v>
      </c>
      <c r="E126" s="62">
        <v>56.44</v>
      </c>
    </row>
    <row r="127" spans="2:5">
      <c r="B127" s="65">
        <v>78</v>
      </c>
      <c r="C127" s="55" t="s">
        <v>145</v>
      </c>
      <c r="D127" s="61">
        <v>8834.0499999999993</v>
      </c>
      <c r="E127" s="62">
        <v>55.99</v>
      </c>
    </row>
    <row r="128" spans="2:5">
      <c r="B128" s="65">
        <v>79</v>
      </c>
      <c r="C128" s="55" t="s">
        <v>146</v>
      </c>
      <c r="D128" s="61">
        <v>197263.4</v>
      </c>
      <c r="E128" s="62">
        <v>55.9</v>
      </c>
    </row>
    <row r="129" spans="2:5">
      <c r="B129" s="65">
        <v>80</v>
      </c>
      <c r="C129" s="55" t="s">
        <v>147</v>
      </c>
      <c r="D129" s="61">
        <v>109014.85</v>
      </c>
      <c r="E129" s="62">
        <v>55.61</v>
      </c>
    </row>
    <row r="130" spans="2:5">
      <c r="B130" s="65">
        <v>81</v>
      </c>
      <c r="C130" s="55" t="s">
        <v>148</v>
      </c>
      <c r="D130" s="61">
        <v>7756.03</v>
      </c>
      <c r="E130" s="62">
        <v>55.01</v>
      </c>
    </row>
    <row r="131" spans="2:5">
      <c r="B131" s="65">
        <v>82</v>
      </c>
      <c r="C131" s="55" t="s">
        <v>149</v>
      </c>
      <c r="D131" s="61">
        <v>172584</v>
      </c>
      <c r="E131" s="62">
        <v>54.91</v>
      </c>
    </row>
    <row r="132" spans="2:5">
      <c r="B132" s="65">
        <v>83</v>
      </c>
      <c r="C132" s="55" t="s">
        <v>150</v>
      </c>
      <c r="D132" s="61">
        <v>58872</v>
      </c>
      <c r="E132" s="62">
        <v>54.46</v>
      </c>
    </row>
    <row r="133" spans="2:5">
      <c r="B133" s="65">
        <v>84</v>
      </c>
      <c r="C133" s="55" t="s">
        <v>151</v>
      </c>
      <c r="D133" s="61">
        <v>175630.2</v>
      </c>
      <c r="E133" s="62">
        <v>54.44</v>
      </c>
    </row>
    <row r="134" spans="2:5">
      <c r="B134" s="65">
        <v>85</v>
      </c>
      <c r="C134" s="55" t="s">
        <v>152</v>
      </c>
      <c r="D134" s="61">
        <v>18712</v>
      </c>
      <c r="E134" s="62">
        <v>52.81</v>
      </c>
    </row>
    <row r="135" spans="2:5">
      <c r="B135" s="65">
        <v>86</v>
      </c>
      <c r="C135" s="55" t="s">
        <v>153</v>
      </c>
      <c r="D135" s="61">
        <v>53420</v>
      </c>
      <c r="E135" s="62">
        <v>52.52</v>
      </c>
    </row>
    <row r="136" spans="2:5">
      <c r="B136" s="65">
        <v>87</v>
      </c>
      <c r="C136" s="55" t="s">
        <v>154</v>
      </c>
      <c r="D136" s="61">
        <v>54953.120000000003</v>
      </c>
      <c r="E136" s="62">
        <v>52.24</v>
      </c>
    </row>
    <row r="137" spans="2:5">
      <c r="B137" s="65">
        <v>88</v>
      </c>
      <c r="C137" s="55" t="s">
        <v>155</v>
      </c>
      <c r="D137" s="61">
        <v>21146.880000000001</v>
      </c>
      <c r="E137" s="62">
        <v>51.94</v>
      </c>
    </row>
    <row r="138" spans="2:5">
      <c r="B138" s="65">
        <v>89</v>
      </c>
      <c r="C138" s="55" t="s">
        <v>156</v>
      </c>
      <c r="D138" s="61">
        <v>44000</v>
      </c>
      <c r="E138" s="62">
        <v>51.1</v>
      </c>
    </row>
    <row r="139" spans="2:5">
      <c r="B139" s="65">
        <v>90</v>
      </c>
      <c r="C139" s="55" t="s">
        <v>157</v>
      </c>
      <c r="D139" s="61">
        <v>81808.259999999995</v>
      </c>
      <c r="E139" s="62">
        <v>45.74</v>
      </c>
    </row>
    <row r="140" spans="2:5">
      <c r="B140" s="65">
        <v>91</v>
      </c>
      <c r="C140" s="55" t="s">
        <v>158</v>
      </c>
      <c r="D140" s="61">
        <v>66485.600000000006</v>
      </c>
      <c r="E140" s="62">
        <v>42.09</v>
      </c>
    </row>
    <row r="141" spans="2:5">
      <c r="B141" s="65">
        <v>92</v>
      </c>
      <c r="C141" s="55" t="s">
        <v>159</v>
      </c>
      <c r="D141" s="61">
        <v>82320</v>
      </c>
      <c r="E141" s="62">
        <v>41.71</v>
      </c>
    </row>
    <row r="142" spans="2:5">
      <c r="B142" s="65">
        <v>93</v>
      </c>
      <c r="C142" s="55" t="s">
        <v>160</v>
      </c>
      <c r="D142" s="61">
        <v>15890.88</v>
      </c>
      <c r="E142" s="62">
        <v>39.29</v>
      </c>
    </row>
    <row r="143" spans="2:5">
      <c r="B143" s="65">
        <v>94</v>
      </c>
      <c r="C143" s="55" t="s">
        <v>161</v>
      </c>
      <c r="D143" s="61">
        <v>28360</v>
      </c>
      <c r="E143" s="62">
        <v>35.020000000000003</v>
      </c>
    </row>
  </sheetData>
  <mergeCells count="4">
    <mergeCell ref="B49:E49"/>
    <mergeCell ref="B4:E4"/>
    <mergeCell ref="A2:F2"/>
    <mergeCell ref="A1:F1"/>
  </mergeCells>
  <pageMargins left="0.70866141732283461" right="0.70866141732283461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7" tint="0.59999389629810485"/>
  </sheetPr>
  <dimension ref="A1:I175"/>
  <sheetViews>
    <sheetView view="pageLayout" zoomScaleNormal="100" workbookViewId="0">
      <selection activeCell="D18" sqref="D18"/>
    </sheetView>
  </sheetViews>
  <sheetFormatPr defaultColWidth="8.69921875" defaultRowHeight="15.6"/>
  <cols>
    <col min="1" max="1" width="9.5" style="1" customWidth="1"/>
    <col min="2" max="2" width="6.8984375" style="1" customWidth="1"/>
    <col min="3" max="3" width="22.5" style="1" customWidth="1"/>
    <col min="4" max="4" width="14.09765625" style="6" customWidth="1"/>
    <col min="5" max="5" width="14.09765625" style="3" customWidth="1"/>
    <col min="6" max="6" width="11.296875" style="1" customWidth="1"/>
    <col min="7" max="7" width="11.3984375" style="1" bestFit="1" customWidth="1"/>
    <col min="8" max="16384" width="8.69921875" style="1"/>
  </cols>
  <sheetData>
    <row r="1" spans="1:9" ht="67.5" customHeight="1">
      <c r="A1" s="139" t="s">
        <v>1761</v>
      </c>
      <c r="B1" s="139"/>
      <c r="C1" s="139"/>
      <c r="D1" s="139"/>
      <c r="E1" s="139"/>
      <c r="F1" s="139"/>
    </row>
    <row r="2" spans="1:9" s="63" customFormat="1" ht="23.25" customHeight="1">
      <c r="A2" s="164" t="s">
        <v>1780</v>
      </c>
      <c r="B2" s="163"/>
      <c r="C2" s="163"/>
      <c r="D2" s="163"/>
      <c r="E2" s="163"/>
    </row>
    <row r="3" spans="1:9" s="5" customFormat="1" ht="37.200000000000003" customHeight="1">
      <c r="B3" s="66" t="s">
        <v>2</v>
      </c>
      <c r="C3" s="66" t="s">
        <v>5</v>
      </c>
      <c r="D3" s="67" t="s">
        <v>0</v>
      </c>
      <c r="E3" s="68" t="s">
        <v>1</v>
      </c>
      <c r="F3" s="127" t="s">
        <v>1746</v>
      </c>
    </row>
    <row r="4" spans="1:9" s="5" customFormat="1" ht="19.95" customHeight="1">
      <c r="B4" s="168" t="s">
        <v>4</v>
      </c>
      <c r="C4" s="169"/>
      <c r="D4" s="169"/>
      <c r="E4" s="169"/>
      <c r="F4" s="170"/>
    </row>
    <row r="5" spans="1:9">
      <c r="B5" s="47">
        <v>1</v>
      </c>
      <c r="C5" s="48" t="s">
        <v>665</v>
      </c>
      <c r="D5" s="49">
        <v>26800</v>
      </c>
      <c r="E5" s="50">
        <v>105</v>
      </c>
      <c r="F5" s="129"/>
    </row>
    <row r="6" spans="1:9">
      <c r="B6" s="47">
        <v>2</v>
      </c>
      <c r="C6" s="48" t="s">
        <v>666</v>
      </c>
      <c r="D6" s="49">
        <v>74977.78</v>
      </c>
      <c r="E6" s="50">
        <v>100.88</v>
      </c>
      <c r="F6" s="129"/>
      <c r="I6" s="37"/>
    </row>
    <row r="7" spans="1:9">
      <c r="B7" s="47">
        <v>3</v>
      </c>
      <c r="C7" s="48" t="s">
        <v>667</v>
      </c>
      <c r="D7" s="49">
        <v>9798.0499999999993</v>
      </c>
      <c r="E7" s="50">
        <v>99.21</v>
      </c>
      <c r="F7" s="129"/>
      <c r="I7" s="37"/>
    </row>
    <row r="8" spans="1:9">
      <c r="B8" s="47">
        <v>4</v>
      </c>
      <c r="C8" s="48" t="s">
        <v>668</v>
      </c>
      <c r="D8" s="49">
        <v>1298.18</v>
      </c>
      <c r="E8" s="50">
        <v>97.6</v>
      </c>
      <c r="F8" s="129"/>
      <c r="I8" s="37"/>
    </row>
    <row r="9" spans="1:9">
      <c r="B9" s="47">
        <v>5</v>
      </c>
      <c r="C9" s="48" t="s">
        <v>669</v>
      </c>
      <c r="D9" s="49">
        <v>1715</v>
      </c>
      <c r="E9" s="50">
        <v>97.59</v>
      </c>
      <c r="F9" s="129"/>
    </row>
    <row r="10" spans="1:9">
      <c r="B10" s="47">
        <v>6</v>
      </c>
      <c r="C10" s="48" t="s">
        <v>670</v>
      </c>
      <c r="D10" s="49">
        <v>7032</v>
      </c>
      <c r="E10" s="50">
        <v>96.04</v>
      </c>
      <c r="F10" s="129"/>
    </row>
    <row r="11" spans="1:9">
      <c r="B11" s="47">
        <v>7</v>
      </c>
      <c r="C11" s="48" t="s">
        <v>671</v>
      </c>
      <c r="D11" s="49">
        <v>30311.7</v>
      </c>
      <c r="E11" s="50">
        <v>95.29</v>
      </c>
      <c r="F11" s="129"/>
    </row>
    <row r="12" spans="1:9">
      <c r="B12" s="47">
        <v>8</v>
      </c>
      <c r="C12" s="48" t="s">
        <v>672</v>
      </c>
      <c r="D12" s="49">
        <v>6300</v>
      </c>
      <c r="E12" s="50">
        <v>93.94</v>
      </c>
      <c r="F12" s="129"/>
    </row>
    <row r="13" spans="1:9">
      <c r="B13" s="47">
        <v>9</v>
      </c>
      <c r="C13" s="48" t="s">
        <v>673</v>
      </c>
      <c r="D13" s="49">
        <v>3756</v>
      </c>
      <c r="E13" s="50">
        <v>93.51</v>
      </c>
      <c r="F13" s="129"/>
    </row>
    <row r="14" spans="1:9">
      <c r="B14" s="47">
        <v>10</v>
      </c>
      <c r="C14" s="48" t="s">
        <v>674</v>
      </c>
      <c r="D14" s="49">
        <v>8286.7800000000007</v>
      </c>
      <c r="E14" s="50">
        <v>93.39</v>
      </c>
      <c r="F14" s="129"/>
    </row>
    <row r="15" spans="1:9">
      <c r="B15" s="47">
        <v>11</v>
      </c>
      <c r="C15" s="48" t="s">
        <v>675</v>
      </c>
      <c r="D15" s="49">
        <v>3843.97</v>
      </c>
      <c r="E15" s="50">
        <v>92.11</v>
      </c>
      <c r="F15" s="129"/>
    </row>
    <row r="16" spans="1:9">
      <c r="B16" s="47">
        <v>12</v>
      </c>
      <c r="C16" s="48" t="s">
        <v>676</v>
      </c>
      <c r="D16" s="49">
        <v>5592.8</v>
      </c>
      <c r="E16" s="50">
        <v>91.77</v>
      </c>
      <c r="F16" s="129"/>
    </row>
    <row r="17" spans="2:6">
      <c r="B17" s="47">
        <v>13</v>
      </c>
      <c r="C17" s="48" t="s">
        <v>677</v>
      </c>
      <c r="D17" s="49">
        <v>61060</v>
      </c>
      <c r="E17" s="50">
        <v>91.71</v>
      </c>
      <c r="F17" s="129"/>
    </row>
    <row r="18" spans="2:6">
      <c r="B18" s="47">
        <v>14</v>
      </c>
      <c r="C18" s="48" t="s">
        <v>678</v>
      </c>
      <c r="D18" s="49">
        <v>34382.800000000003</v>
      </c>
      <c r="E18" s="50">
        <v>89.31</v>
      </c>
      <c r="F18" s="129"/>
    </row>
    <row r="19" spans="2:6">
      <c r="B19" s="47">
        <v>15</v>
      </c>
      <c r="C19" s="48" t="s">
        <v>679</v>
      </c>
      <c r="D19" s="49">
        <v>6440</v>
      </c>
      <c r="E19" s="50">
        <v>89.03</v>
      </c>
      <c r="F19" s="129"/>
    </row>
    <row r="20" spans="2:6">
      <c r="B20" s="47">
        <v>16</v>
      </c>
      <c r="C20" s="48" t="s">
        <v>680</v>
      </c>
      <c r="D20" s="49">
        <v>18558.86</v>
      </c>
      <c r="E20" s="50">
        <v>89</v>
      </c>
      <c r="F20" s="129"/>
    </row>
    <row r="21" spans="2:6">
      <c r="B21" s="47">
        <v>17</v>
      </c>
      <c r="C21" s="48" t="s">
        <v>681</v>
      </c>
      <c r="D21" s="49">
        <v>11477.6</v>
      </c>
      <c r="E21" s="50">
        <v>88.86</v>
      </c>
      <c r="F21" s="129"/>
    </row>
    <row r="22" spans="2:6">
      <c r="B22" s="47">
        <v>18</v>
      </c>
      <c r="C22" s="48" t="s">
        <v>682</v>
      </c>
      <c r="D22" s="49">
        <v>3199.26</v>
      </c>
      <c r="E22" s="50">
        <v>88.71</v>
      </c>
      <c r="F22" s="129"/>
    </row>
    <row r="23" spans="2:6">
      <c r="B23" s="47">
        <v>19</v>
      </c>
      <c r="C23" s="48" t="s">
        <v>683</v>
      </c>
      <c r="D23" s="49">
        <v>48676.92</v>
      </c>
      <c r="E23" s="50">
        <v>88.01</v>
      </c>
      <c r="F23" s="129"/>
    </row>
    <row r="24" spans="2:6">
      <c r="B24" s="47">
        <v>20</v>
      </c>
      <c r="C24" s="48" t="s">
        <v>684</v>
      </c>
      <c r="D24" s="49">
        <v>1861.65</v>
      </c>
      <c r="E24" s="50">
        <v>87.98</v>
      </c>
      <c r="F24" s="129"/>
    </row>
    <row r="25" spans="2:6">
      <c r="B25" s="47">
        <v>21</v>
      </c>
      <c r="C25" s="48" t="s">
        <v>685</v>
      </c>
      <c r="D25" s="49">
        <v>19032.22</v>
      </c>
      <c r="E25" s="50">
        <v>87.76</v>
      </c>
      <c r="F25" s="129"/>
    </row>
    <row r="26" spans="2:6">
      <c r="B26" s="47">
        <v>22</v>
      </c>
      <c r="C26" s="48" t="s">
        <v>686</v>
      </c>
      <c r="D26" s="49">
        <v>3590.4</v>
      </c>
      <c r="E26" s="50">
        <v>87.64</v>
      </c>
      <c r="F26" s="129"/>
    </row>
    <row r="27" spans="2:6">
      <c r="B27" s="47">
        <v>23</v>
      </c>
      <c r="C27" s="48" t="s">
        <v>688</v>
      </c>
      <c r="D27" s="49">
        <v>32620</v>
      </c>
      <c r="E27" s="50">
        <v>87.31</v>
      </c>
      <c r="F27" s="129"/>
    </row>
    <row r="28" spans="2:6">
      <c r="B28" s="47">
        <v>24</v>
      </c>
      <c r="C28" s="48" t="s">
        <v>689</v>
      </c>
      <c r="D28" s="49">
        <v>4134.46</v>
      </c>
      <c r="E28" s="50">
        <v>87.22</v>
      </c>
      <c r="F28" s="129"/>
    </row>
    <row r="29" spans="2:6">
      <c r="B29" s="47">
        <v>25</v>
      </c>
      <c r="C29" s="48" t="s">
        <v>690</v>
      </c>
      <c r="D29" s="49">
        <v>20472.78</v>
      </c>
      <c r="E29" s="50">
        <v>87.09</v>
      </c>
      <c r="F29" s="129"/>
    </row>
    <row r="30" spans="2:6">
      <c r="B30" s="47">
        <v>26</v>
      </c>
      <c r="C30" s="48" t="s">
        <v>691</v>
      </c>
      <c r="D30" s="49">
        <v>23132</v>
      </c>
      <c r="E30" s="50">
        <v>86.75</v>
      </c>
      <c r="F30" s="129"/>
    </row>
    <row r="31" spans="2:6">
      <c r="B31" s="47">
        <v>27</v>
      </c>
      <c r="C31" s="48" t="s">
        <v>692</v>
      </c>
      <c r="D31" s="49">
        <v>5560</v>
      </c>
      <c r="E31" s="50">
        <v>86.65</v>
      </c>
      <c r="F31" s="129"/>
    </row>
    <row r="32" spans="2:6">
      <c r="B32" s="47">
        <v>28</v>
      </c>
      <c r="C32" s="48" t="s">
        <v>693</v>
      </c>
      <c r="D32" s="49">
        <v>13417.05</v>
      </c>
      <c r="E32" s="50">
        <v>86.2</v>
      </c>
      <c r="F32" s="129"/>
    </row>
    <row r="33" spans="2:6">
      <c r="B33" s="47">
        <v>29</v>
      </c>
      <c r="C33" s="48" t="s">
        <v>694</v>
      </c>
      <c r="D33" s="49">
        <v>46329.5</v>
      </c>
      <c r="E33" s="50">
        <v>86.1</v>
      </c>
      <c r="F33" s="129"/>
    </row>
    <row r="34" spans="2:6">
      <c r="B34" s="47">
        <v>30</v>
      </c>
      <c r="C34" s="48" t="s">
        <v>695</v>
      </c>
      <c r="D34" s="49">
        <v>1930.41</v>
      </c>
      <c r="E34" s="50">
        <v>85.92</v>
      </c>
      <c r="F34" s="129"/>
    </row>
    <row r="35" spans="2:6">
      <c r="B35" s="47">
        <v>31</v>
      </c>
      <c r="C35" s="48" t="s">
        <v>696</v>
      </c>
      <c r="D35" s="49">
        <v>20070.849999999999</v>
      </c>
      <c r="E35" s="50">
        <v>85.92</v>
      </c>
      <c r="F35" s="129"/>
    </row>
    <row r="36" spans="2:6">
      <c r="B36" s="47">
        <v>32</v>
      </c>
      <c r="C36" s="48" t="s">
        <v>697</v>
      </c>
      <c r="D36" s="49">
        <v>24820</v>
      </c>
      <c r="E36" s="50">
        <v>85.92</v>
      </c>
      <c r="F36" s="129"/>
    </row>
    <row r="37" spans="2:6">
      <c r="B37" s="47">
        <v>33</v>
      </c>
      <c r="C37" s="48" t="s">
        <v>698</v>
      </c>
      <c r="D37" s="49">
        <v>29645.200000000001</v>
      </c>
      <c r="E37" s="50">
        <v>85.92</v>
      </c>
      <c r="F37" s="129"/>
    </row>
    <row r="38" spans="2:6">
      <c r="B38" s="47">
        <v>34</v>
      </c>
      <c r="C38" s="48" t="s">
        <v>699</v>
      </c>
      <c r="D38" s="49">
        <v>4080</v>
      </c>
      <c r="E38" s="50">
        <v>85.89</v>
      </c>
      <c r="F38" s="129"/>
    </row>
    <row r="39" spans="2:6">
      <c r="B39" s="47">
        <v>35</v>
      </c>
      <c r="C39" s="48" t="s">
        <v>700</v>
      </c>
      <c r="D39" s="49">
        <v>14280.5</v>
      </c>
      <c r="E39" s="50">
        <v>85.48</v>
      </c>
      <c r="F39" s="129"/>
    </row>
    <row r="40" spans="2:6">
      <c r="B40" s="47">
        <v>36</v>
      </c>
      <c r="C40" s="48" t="s">
        <v>701</v>
      </c>
      <c r="D40" s="49">
        <v>44148</v>
      </c>
      <c r="E40" s="50">
        <v>85</v>
      </c>
      <c r="F40" s="129"/>
    </row>
    <row r="41" spans="2:6">
      <c r="B41" s="47">
        <v>37</v>
      </c>
      <c r="C41" s="48" t="s">
        <v>702</v>
      </c>
      <c r="D41" s="49">
        <v>48672.31</v>
      </c>
      <c r="E41" s="50">
        <v>85</v>
      </c>
      <c r="F41" s="129"/>
    </row>
    <row r="42" spans="2:6">
      <c r="B42" s="47">
        <v>38</v>
      </c>
      <c r="C42" s="48" t="s">
        <v>703</v>
      </c>
      <c r="D42" s="49">
        <v>5046.05</v>
      </c>
      <c r="E42" s="50">
        <v>85</v>
      </c>
      <c r="F42" s="129"/>
    </row>
    <row r="43" spans="2:6">
      <c r="B43" s="47">
        <v>39</v>
      </c>
      <c r="C43" s="48" t="s">
        <v>704</v>
      </c>
      <c r="D43" s="49">
        <v>6139.22</v>
      </c>
      <c r="E43" s="50">
        <v>85</v>
      </c>
      <c r="F43" s="129"/>
    </row>
    <row r="44" spans="2:6">
      <c r="B44" s="47">
        <v>40</v>
      </c>
      <c r="C44" s="48" t="s">
        <v>705</v>
      </c>
      <c r="D44" s="49">
        <v>17095.87</v>
      </c>
      <c r="E44" s="50">
        <v>85</v>
      </c>
      <c r="F44" s="129"/>
    </row>
    <row r="45" spans="2:6">
      <c r="B45" s="47">
        <v>41</v>
      </c>
      <c r="C45" s="48" t="s">
        <v>706</v>
      </c>
      <c r="D45" s="49">
        <v>4038.94</v>
      </c>
      <c r="E45" s="50">
        <v>85</v>
      </c>
      <c r="F45" s="129"/>
    </row>
    <row r="46" spans="2:6">
      <c r="B46" s="47">
        <v>42</v>
      </c>
      <c r="C46" s="48" t="s">
        <v>707</v>
      </c>
      <c r="D46" s="49">
        <v>19824</v>
      </c>
      <c r="E46" s="50">
        <v>85</v>
      </c>
      <c r="F46" s="129"/>
    </row>
    <row r="47" spans="2:6">
      <c r="B47" s="47">
        <v>43</v>
      </c>
      <c r="C47" s="48" t="s">
        <v>708</v>
      </c>
      <c r="D47" s="49">
        <v>2787.06</v>
      </c>
      <c r="E47" s="50">
        <v>85</v>
      </c>
      <c r="F47" s="129"/>
    </row>
    <row r="48" spans="2:6">
      <c r="B48" s="47">
        <v>44</v>
      </c>
      <c r="C48" s="48" t="s">
        <v>709</v>
      </c>
      <c r="D48" s="49">
        <v>13294.29</v>
      </c>
      <c r="E48" s="50">
        <v>85</v>
      </c>
      <c r="F48" s="129"/>
    </row>
    <row r="49" spans="2:6">
      <c r="B49" s="47">
        <v>45</v>
      </c>
      <c r="C49" s="48" t="s">
        <v>710</v>
      </c>
      <c r="D49" s="49">
        <v>3093.33</v>
      </c>
      <c r="E49" s="50">
        <v>82.98</v>
      </c>
      <c r="F49" s="129"/>
    </row>
    <row r="50" spans="2:6">
      <c r="B50" s="47">
        <v>46</v>
      </c>
      <c r="C50" s="48" t="s">
        <v>711</v>
      </c>
      <c r="D50" s="49">
        <v>10654.35</v>
      </c>
      <c r="E50" s="50">
        <v>81.83</v>
      </c>
      <c r="F50" s="129"/>
    </row>
    <row r="51" spans="2:6">
      <c r="B51" s="47">
        <v>47</v>
      </c>
      <c r="C51" s="48" t="s">
        <v>712</v>
      </c>
      <c r="D51" s="49">
        <v>8610</v>
      </c>
      <c r="E51" s="50">
        <v>81.83</v>
      </c>
      <c r="F51" s="129"/>
    </row>
    <row r="52" spans="2:6">
      <c r="B52" s="47">
        <v>48</v>
      </c>
      <c r="C52" s="48" t="s">
        <v>713</v>
      </c>
      <c r="D52" s="49">
        <v>5702.48</v>
      </c>
      <c r="E52" s="50">
        <v>81.44</v>
      </c>
      <c r="F52" s="129"/>
    </row>
    <row r="53" spans="2:6">
      <c r="B53" s="47">
        <v>49</v>
      </c>
      <c r="C53" s="48" t="s">
        <v>714</v>
      </c>
      <c r="D53" s="49">
        <v>21098.1</v>
      </c>
      <c r="E53" s="50">
        <v>81.41</v>
      </c>
      <c r="F53" s="129"/>
    </row>
    <row r="54" spans="2:6">
      <c r="B54" s="47">
        <v>50</v>
      </c>
      <c r="C54" s="48" t="s">
        <v>715</v>
      </c>
      <c r="D54" s="49">
        <v>26761.58</v>
      </c>
      <c r="E54" s="50">
        <v>81.2</v>
      </c>
      <c r="F54" s="129"/>
    </row>
    <row r="55" spans="2:6">
      <c r="B55" s="47">
        <v>51</v>
      </c>
      <c r="C55" s="48" t="s">
        <v>716</v>
      </c>
      <c r="D55" s="49">
        <v>6896.86</v>
      </c>
      <c r="E55" s="50">
        <v>81.16</v>
      </c>
      <c r="F55" s="129"/>
    </row>
    <row r="56" spans="2:6">
      <c r="B56" s="47">
        <v>52</v>
      </c>
      <c r="C56" s="48" t="s">
        <v>717</v>
      </c>
      <c r="D56" s="49">
        <v>15000</v>
      </c>
      <c r="E56" s="50">
        <v>81.05</v>
      </c>
      <c r="F56" s="129"/>
    </row>
    <row r="57" spans="2:6">
      <c r="B57" s="47">
        <v>53</v>
      </c>
      <c r="C57" s="48" t="s">
        <v>1776</v>
      </c>
      <c r="D57" s="59">
        <v>2715.24</v>
      </c>
      <c r="E57" s="60">
        <v>80</v>
      </c>
      <c r="F57" s="129"/>
    </row>
    <row r="58" spans="2:6">
      <c r="B58" s="47">
        <v>54</v>
      </c>
      <c r="C58" s="48" t="s">
        <v>719</v>
      </c>
      <c r="D58" s="49">
        <v>15150</v>
      </c>
      <c r="E58" s="50">
        <v>80</v>
      </c>
      <c r="F58" s="129"/>
    </row>
    <row r="59" spans="2:6">
      <c r="B59" s="47">
        <v>55</v>
      </c>
      <c r="C59" s="48" t="s">
        <v>720</v>
      </c>
      <c r="D59" s="49">
        <v>74999.5</v>
      </c>
      <c r="E59" s="50">
        <v>80</v>
      </c>
      <c r="F59" s="129"/>
    </row>
    <row r="60" spans="2:6">
      <c r="B60" s="47">
        <v>56</v>
      </c>
      <c r="C60" s="48" t="s">
        <v>721</v>
      </c>
      <c r="D60" s="49">
        <v>27750</v>
      </c>
      <c r="E60" s="50">
        <v>80</v>
      </c>
      <c r="F60" s="129"/>
    </row>
    <row r="61" spans="2:6">
      <c r="B61" s="47">
        <v>57</v>
      </c>
      <c r="C61" s="48" t="s">
        <v>722</v>
      </c>
      <c r="D61" s="49">
        <v>29838.6</v>
      </c>
      <c r="E61" s="50">
        <v>80</v>
      </c>
      <c r="F61" s="129"/>
    </row>
    <row r="62" spans="2:6">
      <c r="B62" s="47">
        <v>58</v>
      </c>
      <c r="C62" s="48" t="s">
        <v>723</v>
      </c>
      <c r="D62" s="49">
        <v>53191.6</v>
      </c>
      <c r="E62" s="50">
        <v>80</v>
      </c>
      <c r="F62" s="129"/>
    </row>
    <row r="63" spans="2:6">
      <c r="B63" s="47">
        <v>59</v>
      </c>
      <c r="C63" s="48" t="s">
        <v>724</v>
      </c>
      <c r="D63" s="49">
        <v>17996.400000000001</v>
      </c>
      <c r="E63" s="50">
        <v>73.040000000000006</v>
      </c>
      <c r="F63" s="129"/>
    </row>
    <row r="64" spans="2:6">
      <c r="B64" s="47">
        <v>60</v>
      </c>
      <c r="C64" s="48" t="s">
        <v>725</v>
      </c>
      <c r="D64" s="49">
        <v>9960</v>
      </c>
      <c r="E64" s="50">
        <v>72.599999999999994</v>
      </c>
      <c r="F64" s="129"/>
    </row>
    <row r="65" spans="2:6">
      <c r="B65" s="47">
        <v>61</v>
      </c>
      <c r="C65" s="48" t="s">
        <v>726</v>
      </c>
      <c r="D65" s="49">
        <v>13378</v>
      </c>
      <c r="E65" s="50">
        <v>70.92</v>
      </c>
      <c r="F65" s="129"/>
    </row>
    <row r="66" spans="2:6">
      <c r="B66" s="47">
        <v>62</v>
      </c>
      <c r="C66" s="48" t="s">
        <v>727</v>
      </c>
      <c r="D66" s="49">
        <v>2113.1799999999998</v>
      </c>
      <c r="E66" s="50">
        <v>68.37</v>
      </c>
      <c r="F66" s="129"/>
    </row>
    <row r="67" spans="2:6">
      <c r="B67" s="47">
        <v>63</v>
      </c>
      <c r="C67" s="48" t="s">
        <v>728</v>
      </c>
      <c r="D67" s="49">
        <v>22332.23</v>
      </c>
      <c r="E67" s="50">
        <v>68.03</v>
      </c>
      <c r="F67" s="129"/>
    </row>
    <row r="68" spans="2:6">
      <c r="B68" s="47">
        <v>64</v>
      </c>
      <c r="C68" s="48" t="s">
        <v>729</v>
      </c>
      <c r="D68" s="49">
        <v>14961</v>
      </c>
      <c r="E68" s="50">
        <v>67.599999999999994</v>
      </c>
      <c r="F68" s="129"/>
    </row>
    <row r="69" spans="2:6">
      <c r="B69" s="47">
        <v>65</v>
      </c>
      <c r="C69" s="48" t="s">
        <v>731</v>
      </c>
      <c r="D69" s="49">
        <v>13167.6</v>
      </c>
      <c r="E69" s="50">
        <v>66.69</v>
      </c>
      <c r="F69" s="129"/>
    </row>
    <row r="70" spans="2:6">
      <c r="B70" s="47">
        <v>66</v>
      </c>
      <c r="C70" s="48" t="s">
        <v>732</v>
      </c>
      <c r="D70" s="49">
        <v>17569.2</v>
      </c>
      <c r="E70" s="50">
        <v>66.69</v>
      </c>
      <c r="F70" s="129"/>
    </row>
    <row r="71" spans="2:6">
      <c r="B71" s="47">
        <v>67</v>
      </c>
      <c r="C71" s="48" t="s">
        <v>733</v>
      </c>
      <c r="D71" s="49">
        <v>8541.76</v>
      </c>
      <c r="E71" s="50">
        <v>65.94</v>
      </c>
      <c r="F71" s="129"/>
    </row>
    <row r="72" spans="2:6">
      <c r="B72" s="47">
        <v>68</v>
      </c>
      <c r="C72" s="48" t="s">
        <v>734</v>
      </c>
      <c r="D72" s="49">
        <v>56191.24</v>
      </c>
      <c r="E72" s="50">
        <v>65.650000000000006</v>
      </c>
      <c r="F72" s="129"/>
    </row>
    <row r="73" spans="2:6">
      <c r="B73" s="47">
        <v>69</v>
      </c>
      <c r="C73" s="48" t="s">
        <v>735</v>
      </c>
      <c r="D73" s="49">
        <v>59750</v>
      </c>
      <c r="E73" s="50">
        <v>64.489999999999995</v>
      </c>
      <c r="F73" s="129"/>
    </row>
    <row r="74" spans="2:6">
      <c r="B74" s="47">
        <v>70</v>
      </c>
      <c r="C74" s="48" t="s">
        <v>736</v>
      </c>
      <c r="D74" s="49">
        <v>2485.1</v>
      </c>
      <c r="E74" s="50">
        <v>64.34</v>
      </c>
      <c r="F74" s="129"/>
    </row>
    <row r="75" spans="2:6">
      <c r="B75" s="47">
        <v>71</v>
      </c>
      <c r="C75" s="48" t="s">
        <v>737</v>
      </c>
      <c r="D75" s="49">
        <v>74911.5</v>
      </c>
      <c r="E75" s="50">
        <v>63.94</v>
      </c>
      <c r="F75" s="129"/>
    </row>
    <row r="76" spans="2:6">
      <c r="B76" s="47">
        <v>72</v>
      </c>
      <c r="C76" s="48" t="s">
        <v>738</v>
      </c>
      <c r="D76" s="49">
        <v>24645.96</v>
      </c>
      <c r="E76" s="50">
        <v>63.57</v>
      </c>
      <c r="F76" s="129"/>
    </row>
    <row r="77" spans="2:6">
      <c r="B77" s="47">
        <v>73</v>
      </c>
      <c r="C77" s="48" t="s">
        <v>739</v>
      </c>
      <c r="D77" s="49">
        <v>33797.599999999999</v>
      </c>
      <c r="E77" s="50">
        <v>62.85</v>
      </c>
      <c r="F77" s="129"/>
    </row>
    <row r="78" spans="2:6">
      <c r="B78" s="47">
        <v>74</v>
      </c>
      <c r="C78" s="48" t="s">
        <v>740</v>
      </c>
      <c r="D78" s="49">
        <v>133650</v>
      </c>
      <c r="E78" s="50">
        <v>62.48</v>
      </c>
      <c r="F78" s="129"/>
    </row>
    <row r="79" spans="2:6" ht="16.2" customHeight="1">
      <c r="B79" s="47">
        <v>75</v>
      </c>
      <c r="C79" s="48" t="s">
        <v>741</v>
      </c>
      <c r="D79" s="49">
        <v>28664</v>
      </c>
      <c r="E79" s="50">
        <v>62.28</v>
      </c>
      <c r="F79" s="130"/>
    </row>
    <row r="80" spans="2:6">
      <c r="B80" s="47">
        <v>76</v>
      </c>
      <c r="C80" s="48" t="s">
        <v>742</v>
      </c>
      <c r="D80" s="49">
        <v>8608.68</v>
      </c>
      <c r="E80" s="50">
        <v>61.45</v>
      </c>
      <c r="F80" s="130"/>
    </row>
    <row r="81" spans="2:6">
      <c r="B81" s="47">
        <v>77</v>
      </c>
      <c r="C81" s="48" t="s">
        <v>743</v>
      </c>
      <c r="D81" s="49">
        <v>11120</v>
      </c>
      <c r="E81" s="50">
        <v>60.73</v>
      </c>
      <c r="F81" s="129"/>
    </row>
    <row r="82" spans="2:6">
      <c r="B82" s="47">
        <v>78</v>
      </c>
      <c r="C82" s="48" t="s">
        <v>744</v>
      </c>
      <c r="D82" s="49">
        <v>10910.42</v>
      </c>
      <c r="E82" s="50">
        <v>60.41</v>
      </c>
      <c r="F82" s="129"/>
    </row>
    <row r="83" spans="2:6">
      <c r="B83" s="47">
        <v>79</v>
      </c>
      <c r="C83" s="48" t="s">
        <v>745</v>
      </c>
      <c r="D83" s="49">
        <v>44440</v>
      </c>
      <c r="E83" s="50">
        <v>60.1</v>
      </c>
      <c r="F83" s="129"/>
    </row>
    <row r="84" spans="2:6">
      <c r="B84" s="47">
        <v>80</v>
      </c>
      <c r="C84" s="48" t="s">
        <v>746</v>
      </c>
      <c r="D84" s="49">
        <v>6660</v>
      </c>
      <c r="E84" s="50">
        <v>59.5</v>
      </c>
      <c r="F84" s="129"/>
    </row>
    <row r="85" spans="2:6">
      <c r="B85" s="47">
        <v>81</v>
      </c>
      <c r="C85" s="48" t="s">
        <v>747</v>
      </c>
      <c r="D85" s="49">
        <v>4137.97</v>
      </c>
      <c r="E85" s="50">
        <v>58.83</v>
      </c>
      <c r="F85" s="129"/>
    </row>
    <row r="86" spans="2:6">
      <c r="B86" s="47">
        <v>82</v>
      </c>
      <c r="C86" s="48" t="s">
        <v>748</v>
      </c>
      <c r="D86" s="49">
        <v>25146.21</v>
      </c>
      <c r="E86" s="50">
        <v>58.42</v>
      </c>
      <c r="F86" s="129"/>
    </row>
    <row r="87" spans="2:6">
      <c r="B87" s="47">
        <v>83</v>
      </c>
      <c r="C87" s="48" t="s">
        <v>749</v>
      </c>
      <c r="D87" s="49">
        <v>32869.040000000001</v>
      </c>
      <c r="E87" s="50">
        <v>58.19</v>
      </c>
      <c r="F87" s="129"/>
    </row>
    <row r="88" spans="2:6">
      <c r="B88" s="47">
        <v>84</v>
      </c>
      <c r="C88" s="48" t="s">
        <v>750</v>
      </c>
      <c r="D88" s="49">
        <v>3666.55</v>
      </c>
      <c r="E88" s="50">
        <v>57.47</v>
      </c>
      <c r="F88" s="129"/>
    </row>
    <row r="89" spans="2:6">
      <c r="B89" s="47">
        <v>85</v>
      </c>
      <c r="C89" s="48" t="s">
        <v>751</v>
      </c>
      <c r="D89" s="49">
        <v>3514.77</v>
      </c>
      <c r="E89" s="50">
        <v>57.3</v>
      </c>
      <c r="F89" s="129"/>
    </row>
    <row r="90" spans="2:6">
      <c r="B90" s="47">
        <v>86</v>
      </c>
      <c r="C90" s="48" t="s">
        <v>752</v>
      </c>
      <c r="D90" s="49">
        <v>22184.7</v>
      </c>
      <c r="E90" s="50">
        <v>57.23</v>
      </c>
      <c r="F90" s="129"/>
    </row>
    <row r="91" spans="2:6">
      <c r="B91" s="47">
        <v>87</v>
      </c>
      <c r="C91" s="48" t="s">
        <v>753</v>
      </c>
      <c r="D91" s="49">
        <v>52550</v>
      </c>
      <c r="E91" s="50">
        <v>57.07</v>
      </c>
      <c r="F91" s="129"/>
    </row>
    <row r="92" spans="2:6">
      <c r="B92" s="47">
        <v>88</v>
      </c>
      <c r="C92" s="48" t="s">
        <v>754</v>
      </c>
      <c r="D92" s="49">
        <v>25416.400000000001</v>
      </c>
      <c r="E92" s="50">
        <v>57</v>
      </c>
      <c r="F92" s="129"/>
    </row>
    <row r="93" spans="2:6">
      <c r="B93" s="47">
        <v>89</v>
      </c>
      <c r="C93" s="48" t="s">
        <v>755</v>
      </c>
      <c r="D93" s="49">
        <v>4316.03</v>
      </c>
      <c r="E93" s="50">
        <v>56.99</v>
      </c>
      <c r="F93" s="129"/>
    </row>
    <row r="94" spans="2:6">
      <c r="B94" s="47">
        <v>90</v>
      </c>
      <c r="C94" s="48" t="s">
        <v>756</v>
      </c>
      <c r="D94" s="49">
        <v>30977.48</v>
      </c>
      <c r="E94" s="50">
        <v>56.97</v>
      </c>
      <c r="F94" s="129"/>
    </row>
    <row r="95" spans="2:6">
      <c r="B95" s="47">
        <v>91</v>
      </c>
      <c r="C95" s="48" t="s">
        <v>757</v>
      </c>
      <c r="D95" s="49">
        <v>16682.98</v>
      </c>
      <c r="E95" s="50">
        <v>56.84</v>
      </c>
      <c r="F95" s="129"/>
    </row>
    <row r="96" spans="2:6">
      <c r="B96" s="47">
        <v>92</v>
      </c>
      <c r="C96" s="48" t="s">
        <v>758</v>
      </c>
      <c r="D96" s="49">
        <v>49125</v>
      </c>
      <c r="E96" s="50">
        <v>56.8</v>
      </c>
      <c r="F96" s="130"/>
    </row>
    <row r="97" spans="2:6">
      <c r="B97" s="47">
        <v>93</v>
      </c>
      <c r="C97" s="48" t="s">
        <v>759</v>
      </c>
      <c r="D97" s="49">
        <v>5385.6</v>
      </c>
      <c r="E97" s="50">
        <v>56.53</v>
      </c>
      <c r="F97" s="129"/>
    </row>
    <row r="98" spans="2:6">
      <c r="B98" s="47">
        <v>94</v>
      </c>
      <c r="C98" s="48" t="s">
        <v>760</v>
      </c>
      <c r="D98" s="49">
        <v>10315.700000000001</v>
      </c>
      <c r="E98" s="50">
        <v>55.92</v>
      </c>
      <c r="F98" s="129"/>
    </row>
    <row r="99" spans="2:6">
      <c r="B99" s="47">
        <v>95</v>
      </c>
      <c r="C99" s="48" t="s">
        <v>761</v>
      </c>
      <c r="D99" s="49">
        <v>34350</v>
      </c>
      <c r="E99" s="50">
        <v>55.89</v>
      </c>
      <c r="F99" s="129"/>
    </row>
    <row r="100" spans="2:6">
      <c r="B100" s="47">
        <v>96</v>
      </c>
      <c r="C100" s="48" t="s">
        <v>762</v>
      </c>
      <c r="D100" s="49">
        <v>13806.9</v>
      </c>
      <c r="E100" s="50">
        <v>55.86</v>
      </c>
      <c r="F100" s="129"/>
    </row>
    <row r="101" spans="2:6">
      <c r="B101" s="47">
        <v>97</v>
      </c>
      <c r="C101" s="48" t="s">
        <v>763</v>
      </c>
      <c r="D101" s="49">
        <v>41475.24</v>
      </c>
      <c r="E101" s="50">
        <v>55.82</v>
      </c>
      <c r="F101" s="129"/>
    </row>
    <row r="102" spans="2:6">
      <c r="B102" s="47">
        <v>98</v>
      </c>
      <c r="C102" s="48" t="s">
        <v>764</v>
      </c>
      <c r="D102" s="49">
        <v>33550</v>
      </c>
      <c r="E102" s="50">
        <v>55.79</v>
      </c>
      <c r="F102" s="129"/>
    </row>
    <row r="103" spans="2:6">
      <c r="B103" s="47">
        <v>99</v>
      </c>
      <c r="C103" s="48" t="s">
        <v>765</v>
      </c>
      <c r="D103" s="49">
        <v>74999.5</v>
      </c>
      <c r="E103" s="50">
        <v>55.71</v>
      </c>
      <c r="F103" s="129"/>
    </row>
    <row r="104" spans="2:6">
      <c r="B104" s="47">
        <v>100</v>
      </c>
      <c r="C104" s="48" t="s">
        <v>766</v>
      </c>
      <c r="D104" s="49">
        <v>8618.1</v>
      </c>
      <c r="E104" s="50">
        <v>55.19</v>
      </c>
      <c r="F104" s="129"/>
    </row>
    <row r="105" spans="2:6">
      <c r="B105" s="47">
        <v>101</v>
      </c>
      <c r="C105" s="48" t="s">
        <v>767</v>
      </c>
      <c r="D105" s="49">
        <v>14690</v>
      </c>
      <c r="E105" s="50">
        <v>55.02</v>
      </c>
      <c r="F105" s="129"/>
    </row>
    <row r="106" spans="2:6">
      <c r="B106" s="47">
        <v>102</v>
      </c>
      <c r="C106" s="48" t="s">
        <v>768</v>
      </c>
      <c r="D106" s="49">
        <v>19575</v>
      </c>
      <c r="E106" s="50">
        <v>55</v>
      </c>
      <c r="F106" s="129"/>
    </row>
    <row r="107" spans="2:6">
      <c r="B107" s="47">
        <v>103</v>
      </c>
      <c r="C107" s="48" t="s">
        <v>769</v>
      </c>
      <c r="D107" s="49">
        <v>7588.8</v>
      </c>
      <c r="E107" s="50">
        <v>55</v>
      </c>
      <c r="F107" s="129"/>
    </row>
    <row r="108" spans="2:6">
      <c r="B108" s="47">
        <v>104</v>
      </c>
      <c r="C108" s="48" t="s">
        <v>770</v>
      </c>
      <c r="D108" s="49">
        <v>72735</v>
      </c>
      <c r="E108" s="50">
        <v>55</v>
      </c>
      <c r="F108" s="130"/>
    </row>
    <row r="109" spans="2:6">
      <c r="B109" s="47">
        <v>105</v>
      </c>
      <c r="C109" s="48" t="s">
        <v>771</v>
      </c>
      <c r="D109" s="49">
        <v>5414.48</v>
      </c>
      <c r="E109" s="50">
        <v>55</v>
      </c>
      <c r="F109" s="129"/>
    </row>
    <row r="110" spans="2:6">
      <c r="B110" s="47">
        <v>106</v>
      </c>
      <c r="C110" s="48" t="s">
        <v>772</v>
      </c>
      <c r="D110" s="49">
        <v>74460.289999999994</v>
      </c>
      <c r="E110" s="50">
        <v>55</v>
      </c>
      <c r="F110" s="131"/>
    </row>
    <row r="111" spans="2:6">
      <c r="B111" s="47">
        <v>107</v>
      </c>
      <c r="C111" s="48" t="s">
        <v>773</v>
      </c>
      <c r="D111" s="49">
        <v>17507.05</v>
      </c>
      <c r="E111" s="50">
        <v>55</v>
      </c>
      <c r="F111" s="131"/>
    </row>
    <row r="112" spans="2:6">
      <c r="B112" s="47">
        <v>108</v>
      </c>
      <c r="C112" s="48" t="s">
        <v>774</v>
      </c>
      <c r="D112" s="49">
        <v>12012.88</v>
      </c>
      <c r="E112" s="50">
        <v>55</v>
      </c>
      <c r="F112" s="131"/>
    </row>
    <row r="113" spans="2:6">
      <c r="B113" s="47">
        <v>109</v>
      </c>
      <c r="C113" s="48" t="s">
        <v>775</v>
      </c>
      <c r="D113" s="49">
        <v>34684.06</v>
      </c>
      <c r="E113" s="50">
        <v>55</v>
      </c>
      <c r="F113" s="131"/>
    </row>
    <row r="114" spans="2:6">
      <c r="B114" s="47">
        <v>110</v>
      </c>
      <c r="C114" s="48" t="s">
        <v>776</v>
      </c>
      <c r="D114" s="49">
        <v>49299.59</v>
      </c>
      <c r="E114" s="50">
        <v>55</v>
      </c>
      <c r="F114" s="131"/>
    </row>
    <row r="115" spans="2:6">
      <c r="B115" s="47">
        <v>111</v>
      </c>
      <c r="C115" s="48" t="s">
        <v>777</v>
      </c>
      <c r="D115" s="49">
        <v>65528.5</v>
      </c>
      <c r="E115" s="50">
        <v>55</v>
      </c>
      <c r="F115" s="131"/>
    </row>
    <row r="116" spans="2:6">
      <c r="B116" s="47">
        <v>112</v>
      </c>
      <c r="C116" s="48" t="s">
        <v>778</v>
      </c>
      <c r="D116" s="49">
        <v>1034.71</v>
      </c>
      <c r="E116" s="50">
        <v>55</v>
      </c>
      <c r="F116" s="131"/>
    </row>
    <row r="117" spans="2:6">
      <c r="B117" s="47">
        <v>113</v>
      </c>
      <c r="C117" s="48" t="s">
        <v>779</v>
      </c>
      <c r="D117" s="49">
        <v>1810.43</v>
      </c>
      <c r="E117" s="50">
        <v>55</v>
      </c>
      <c r="F117" s="131"/>
    </row>
    <row r="118" spans="2:6">
      <c r="B118" s="47">
        <v>114</v>
      </c>
      <c r="C118" s="48" t="s">
        <v>780</v>
      </c>
      <c r="D118" s="49">
        <v>5943.24</v>
      </c>
      <c r="E118" s="50">
        <v>55</v>
      </c>
      <c r="F118" s="129"/>
    </row>
    <row r="119" spans="2:6">
      <c r="B119" s="47">
        <v>115</v>
      </c>
      <c r="C119" s="48" t="s">
        <v>781</v>
      </c>
      <c r="D119" s="49">
        <v>15900</v>
      </c>
      <c r="E119" s="50">
        <v>55</v>
      </c>
      <c r="F119" s="129"/>
    </row>
    <row r="120" spans="2:6">
      <c r="B120" s="47">
        <v>116</v>
      </c>
      <c r="C120" s="48" t="s">
        <v>782</v>
      </c>
      <c r="D120" s="49">
        <v>63604.75</v>
      </c>
      <c r="E120" s="50">
        <v>55</v>
      </c>
      <c r="F120" s="129"/>
    </row>
    <row r="121" spans="2:6">
      <c r="B121" s="47">
        <v>117</v>
      </c>
      <c r="C121" s="48" t="s">
        <v>783</v>
      </c>
      <c r="D121" s="49">
        <v>3302.03</v>
      </c>
      <c r="E121" s="50">
        <v>55</v>
      </c>
      <c r="F121" s="129"/>
    </row>
    <row r="122" spans="2:6">
      <c r="B122" s="47">
        <v>118</v>
      </c>
      <c r="C122" s="48" t="s">
        <v>784</v>
      </c>
      <c r="D122" s="49">
        <v>11301.65</v>
      </c>
      <c r="E122" s="50">
        <v>55</v>
      </c>
      <c r="F122" s="129"/>
    </row>
    <row r="123" spans="2:6">
      <c r="B123" s="47">
        <v>119</v>
      </c>
      <c r="C123" s="48" t="s">
        <v>785</v>
      </c>
      <c r="D123" s="49">
        <v>22459.15</v>
      </c>
      <c r="E123" s="50">
        <v>55</v>
      </c>
      <c r="F123" s="129"/>
    </row>
    <row r="124" spans="2:6">
      <c r="B124" s="47">
        <v>120</v>
      </c>
      <c r="C124" s="48" t="s">
        <v>786</v>
      </c>
      <c r="D124" s="49">
        <v>16882.5</v>
      </c>
      <c r="E124" s="50">
        <v>55</v>
      </c>
      <c r="F124" s="129"/>
    </row>
    <row r="125" spans="2:6">
      <c r="B125" s="47">
        <v>121</v>
      </c>
      <c r="C125" s="48" t="s">
        <v>787</v>
      </c>
      <c r="D125" s="49">
        <v>27402</v>
      </c>
      <c r="E125" s="50">
        <v>55</v>
      </c>
      <c r="F125" s="129"/>
    </row>
    <row r="126" spans="2:6">
      <c r="B126" s="47">
        <v>122</v>
      </c>
      <c r="C126" s="48" t="s">
        <v>788</v>
      </c>
      <c r="D126" s="49">
        <v>21824</v>
      </c>
      <c r="E126" s="50">
        <v>53.97</v>
      </c>
      <c r="F126" s="129"/>
    </row>
    <row r="127" spans="2:6">
      <c r="B127" s="47">
        <v>123</v>
      </c>
      <c r="C127" s="48" t="s">
        <v>789</v>
      </c>
      <c r="D127" s="49">
        <v>49860</v>
      </c>
      <c r="E127" s="50">
        <v>53.74</v>
      </c>
      <c r="F127" s="129"/>
    </row>
    <row r="128" spans="2:6">
      <c r="B128" s="47">
        <v>124</v>
      </c>
      <c r="C128" s="48" t="s">
        <v>790</v>
      </c>
      <c r="D128" s="49">
        <v>11871.2</v>
      </c>
      <c r="E128" s="50">
        <v>52.9</v>
      </c>
      <c r="F128" s="129"/>
    </row>
    <row r="129" spans="2:7">
      <c r="B129" s="47">
        <v>125</v>
      </c>
      <c r="C129" s="48" t="s">
        <v>791</v>
      </c>
      <c r="D129" s="49">
        <v>6438</v>
      </c>
      <c r="E129" s="50">
        <v>52.75</v>
      </c>
      <c r="F129" s="129"/>
    </row>
    <row r="130" spans="2:7">
      <c r="B130" s="47">
        <v>126</v>
      </c>
      <c r="C130" s="48" t="s">
        <v>792</v>
      </c>
      <c r="D130" s="49">
        <v>8920</v>
      </c>
      <c r="E130" s="50">
        <v>52.75</v>
      </c>
      <c r="F130" s="129"/>
    </row>
    <row r="131" spans="2:7">
      <c r="B131" s="47">
        <v>127</v>
      </c>
      <c r="C131" s="48" t="s">
        <v>793</v>
      </c>
      <c r="D131" s="49">
        <v>7711.2</v>
      </c>
      <c r="E131" s="50">
        <v>52.67</v>
      </c>
      <c r="F131" s="129"/>
      <c r="G131" s="7"/>
    </row>
    <row r="132" spans="2:7">
      <c r="B132" s="47">
        <v>128</v>
      </c>
      <c r="C132" s="48" t="s">
        <v>794</v>
      </c>
      <c r="D132" s="49">
        <v>5711.2</v>
      </c>
      <c r="E132" s="50">
        <v>51.83</v>
      </c>
      <c r="F132" s="129"/>
    </row>
    <row r="133" spans="2:7">
      <c r="B133" s="47">
        <v>129</v>
      </c>
      <c r="C133" s="48" t="s">
        <v>795</v>
      </c>
      <c r="D133" s="49">
        <v>41423</v>
      </c>
      <c r="E133" s="50">
        <v>51.57</v>
      </c>
      <c r="F133" s="129"/>
    </row>
    <row r="134" spans="2:7">
      <c r="B134" s="47">
        <v>130</v>
      </c>
      <c r="C134" s="48" t="s">
        <v>796</v>
      </c>
      <c r="D134" s="49">
        <v>15991.5</v>
      </c>
      <c r="E134" s="50">
        <v>51.57</v>
      </c>
      <c r="F134" s="129"/>
    </row>
    <row r="135" spans="2:7">
      <c r="B135" s="47">
        <v>131</v>
      </c>
      <c r="C135" s="48" t="s">
        <v>797</v>
      </c>
      <c r="D135" s="49">
        <v>11550.94</v>
      </c>
      <c r="E135" s="50">
        <v>51.05</v>
      </c>
      <c r="F135" s="129"/>
    </row>
    <row r="136" spans="2:7">
      <c r="B136" s="47">
        <v>132</v>
      </c>
      <c r="C136" s="48" t="s">
        <v>798</v>
      </c>
      <c r="D136" s="49">
        <v>27000</v>
      </c>
      <c r="E136" s="50">
        <v>51.01</v>
      </c>
      <c r="F136" s="129"/>
    </row>
    <row r="137" spans="2:7">
      <c r="B137" s="47">
        <v>133</v>
      </c>
      <c r="C137" s="48" t="s">
        <v>799</v>
      </c>
      <c r="D137" s="49">
        <v>1629.04</v>
      </c>
      <c r="E137" s="50">
        <v>50.99</v>
      </c>
      <c r="F137" s="129"/>
    </row>
    <row r="138" spans="2:7">
      <c r="B138" s="47">
        <v>134</v>
      </c>
      <c r="C138" s="48" t="s">
        <v>800</v>
      </c>
      <c r="D138" s="49">
        <v>62079</v>
      </c>
      <c r="E138" s="50">
        <v>50.99</v>
      </c>
      <c r="F138" s="129"/>
    </row>
    <row r="139" spans="2:7">
      <c r="B139" s="47">
        <v>135</v>
      </c>
      <c r="C139" s="48" t="s">
        <v>801</v>
      </c>
      <c r="D139" s="49">
        <v>7627.5</v>
      </c>
      <c r="E139" s="50">
        <v>50.92</v>
      </c>
      <c r="F139" s="129"/>
    </row>
    <row r="140" spans="2:7">
      <c r="B140" s="47">
        <v>136</v>
      </c>
      <c r="C140" s="48" t="s">
        <v>802</v>
      </c>
      <c r="D140" s="49">
        <v>12500</v>
      </c>
      <c r="E140" s="50">
        <v>50.73</v>
      </c>
      <c r="F140" s="129"/>
    </row>
    <row r="141" spans="2:7">
      <c r="B141" s="47">
        <v>137</v>
      </c>
      <c r="C141" s="48" t="s">
        <v>803</v>
      </c>
      <c r="D141" s="49">
        <v>5558.49</v>
      </c>
      <c r="E141" s="50">
        <v>50.33</v>
      </c>
      <c r="F141" s="129"/>
    </row>
    <row r="142" spans="2:7">
      <c r="B142" s="47">
        <v>138</v>
      </c>
      <c r="C142" s="48" t="s">
        <v>810</v>
      </c>
      <c r="D142" s="49">
        <v>30969.5</v>
      </c>
      <c r="E142" s="50">
        <v>50</v>
      </c>
      <c r="F142" s="64">
        <v>0</v>
      </c>
    </row>
    <row r="143" spans="2:7">
      <c r="B143" s="47">
        <v>139</v>
      </c>
      <c r="C143" s="48" t="s">
        <v>812</v>
      </c>
      <c r="D143" s="49">
        <v>2555.08</v>
      </c>
      <c r="E143" s="50">
        <v>50</v>
      </c>
      <c r="F143" s="64">
        <v>0</v>
      </c>
    </row>
    <row r="144" spans="2:7">
      <c r="B144" s="47">
        <v>140</v>
      </c>
      <c r="C144" s="48" t="s">
        <v>820</v>
      </c>
      <c r="D144" s="49">
        <v>74750</v>
      </c>
      <c r="E144" s="50">
        <v>50</v>
      </c>
      <c r="F144" s="64">
        <v>0</v>
      </c>
    </row>
    <row r="145" spans="2:6">
      <c r="B145" s="47">
        <v>141</v>
      </c>
      <c r="C145" s="48" t="s">
        <v>825</v>
      </c>
      <c r="D145" s="49">
        <v>30650</v>
      </c>
      <c r="E145" s="50">
        <v>50</v>
      </c>
      <c r="F145" s="64">
        <v>0</v>
      </c>
    </row>
    <row r="146" spans="2:6">
      <c r="B146" s="47">
        <v>142</v>
      </c>
      <c r="C146" s="48" t="s">
        <v>832</v>
      </c>
      <c r="D146" s="49">
        <v>12350.53</v>
      </c>
      <c r="E146" s="50">
        <v>50</v>
      </c>
      <c r="F146" s="64">
        <v>0</v>
      </c>
    </row>
    <row r="147" spans="2:6">
      <c r="B147" s="47">
        <v>143</v>
      </c>
      <c r="C147" s="48" t="s">
        <v>814</v>
      </c>
      <c r="D147" s="49">
        <v>4384.3</v>
      </c>
      <c r="E147" s="50">
        <v>50</v>
      </c>
      <c r="F147" s="64">
        <v>-0.03</v>
      </c>
    </row>
    <row r="148" spans="2:6">
      <c r="B148" s="47">
        <v>144</v>
      </c>
      <c r="C148" s="48" t="s">
        <v>805</v>
      </c>
      <c r="D148" s="49">
        <v>5605.01</v>
      </c>
      <c r="E148" s="50">
        <v>50</v>
      </c>
      <c r="F148" s="64">
        <v>-0.15</v>
      </c>
    </row>
    <row r="149" spans="2:6">
      <c r="B149" s="47">
        <v>145</v>
      </c>
      <c r="C149" s="48" t="s">
        <v>718</v>
      </c>
      <c r="D149" s="49">
        <v>10590.5</v>
      </c>
      <c r="E149" s="50">
        <v>50</v>
      </c>
      <c r="F149" s="64">
        <v>-0.23</v>
      </c>
    </row>
    <row r="150" spans="2:6">
      <c r="B150" s="47">
        <v>146</v>
      </c>
      <c r="C150" s="48" t="s">
        <v>813</v>
      </c>
      <c r="D150" s="49">
        <v>34096.5</v>
      </c>
      <c r="E150" s="50">
        <v>50</v>
      </c>
      <c r="F150" s="64">
        <v>-0.38</v>
      </c>
    </row>
    <row r="151" spans="2:6">
      <c r="B151" s="47">
        <v>147</v>
      </c>
      <c r="C151" s="48" t="s">
        <v>828</v>
      </c>
      <c r="D151" s="49">
        <v>10935.13</v>
      </c>
      <c r="E151" s="50">
        <v>50</v>
      </c>
      <c r="F151" s="64">
        <v>-0.43</v>
      </c>
    </row>
    <row r="152" spans="2:6">
      <c r="B152" s="47">
        <v>148</v>
      </c>
      <c r="C152" s="132" t="s">
        <v>822</v>
      </c>
      <c r="D152" s="49">
        <v>3158.89</v>
      </c>
      <c r="E152" s="50">
        <v>50</v>
      </c>
      <c r="F152" s="64">
        <v>-0.67</v>
      </c>
    </row>
    <row r="153" spans="2:6">
      <c r="B153" s="47">
        <v>149</v>
      </c>
      <c r="C153" s="133" t="s">
        <v>826</v>
      </c>
      <c r="D153" s="49">
        <v>40515</v>
      </c>
      <c r="E153" s="64">
        <v>50</v>
      </c>
      <c r="F153" s="64">
        <v>-0.79</v>
      </c>
    </row>
    <row r="154" spans="2:6">
      <c r="B154" s="165" t="s">
        <v>3</v>
      </c>
      <c r="C154" s="166"/>
      <c r="D154" s="166"/>
      <c r="E154" s="166"/>
      <c r="F154" s="167"/>
    </row>
    <row r="155" spans="2:6">
      <c r="B155" s="54">
        <v>1</v>
      </c>
      <c r="C155" s="128" t="s">
        <v>827</v>
      </c>
      <c r="D155" s="56">
        <v>11721.7</v>
      </c>
      <c r="E155" s="57">
        <v>50</v>
      </c>
      <c r="F155" s="134">
        <v>-0.94</v>
      </c>
    </row>
    <row r="156" spans="2:6">
      <c r="B156" s="54">
        <v>2</v>
      </c>
      <c r="C156" s="128" t="s">
        <v>809</v>
      </c>
      <c r="D156" s="56">
        <v>28621.01</v>
      </c>
      <c r="E156" s="57">
        <v>50</v>
      </c>
      <c r="F156" s="134">
        <v>-0.96</v>
      </c>
    </row>
    <row r="157" spans="2:6">
      <c r="B157" s="54">
        <v>3</v>
      </c>
      <c r="C157" s="128" t="s">
        <v>818</v>
      </c>
      <c r="D157" s="56">
        <v>15884.3</v>
      </c>
      <c r="E157" s="57">
        <v>50</v>
      </c>
      <c r="F157" s="134">
        <f>G153:G164-0.99</f>
        <v>-0.99</v>
      </c>
    </row>
    <row r="158" spans="2:6">
      <c r="B158" s="54">
        <v>4</v>
      </c>
      <c r="C158" s="128" t="s">
        <v>819</v>
      </c>
      <c r="D158" s="56">
        <v>58925</v>
      </c>
      <c r="E158" s="57">
        <v>50</v>
      </c>
      <c r="F158" s="134">
        <v>-1.4</v>
      </c>
    </row>
    <row r="159" spans="2:6">
      <c r="B159" s="54">
        <v>5</v>
      </c>
      <c r="C159" s="55" t="s">
        <v>806</v>
      </c>
      <c r="D159" s="56">
        <v>13687.6</v>
      </c>
      <c r="E159" s="57">
        <v>50</v>
      </c>
      <c r="F159" s="134">
        <v>-1.43</v>
      </c>
    </row>
    <row r="160" spans="2:6">
      <c r="B160" s="54">
        <v>6</v>
      </c>
      <c r="C160" s="55" t="s">
        <v>807</v>
      </c>
      <c r="D160" s="56">
        <v>4984.46</v>
      </c>
      <c r="E160" s="57">
        <v>50</v>
      </c>
      <c r="F160" s="134">
        <v>-1.43</v>
      </c>
    </row>
    <row r="161" spans="2:6">
      <c r="B161" s="54">
        <v>7</v>
      </c>
      <c r="C161" s="55" t="s">
        <v>824</v>
      </c>
      <c r="D161" s="56">
        <v>58112.4</v>
      </c>
      <c r="E161" s="57">
        <v>50</v>
      </c>
      <c r="F161" s="134">
        <v>-1.46</v>
      </c>
    </row>
    <row r="162" spans="2:6">
      <c r="B162" s="54">
        <v>8</v>
      </c>
      <c r="C162" s="55" t="s">
        <v>804</v>
      </c>
      <c r="D162" s="56">
        <v>38680</v>
      </c>
      <c r="E162" s="57">
        <v>50</v>
      </c>
      <c r="F162" s="134">
        <v>-1.56</v>
      </c>
    </row>
    <row r="163" spans="2:6">
      <c r="B163" s="54">
        <v>9</v>
      </c>
      <c r="C163" s="55" t="s">
        <v>830</v>
      </c>
      <c r="D163" s="56">
        <v>6034.71</v>
      </c>
      <c r="E163" s="57">
        <v>50</v>
      </c>
      <c r="F163" s="134">
        <v>-1.94</v>
      </c>
    </row>
    <row r="164" spans="2:6">
      <c r="B164" s="54">
        <v>10</v>
      </c>
      <c r="C164" s="55" t="s">
        <v>817</v>
      </c>
      <c r="D164" s="56">
        <v>10050</v>
      </c>
      <c r="E164" s="57">
        <v>50</v>
      </c>
      <c r="F164" s="134">
        <v>-2.16</v>
      </c>
    </row>
    <row r="165" spans="2:6">
      <c r="B165" s="54">
        <v>11</v>
      </c>
      <c r="C165" s="55" t="s">
        <v>829</v>
      </c>
      <c r="D165" s="56">
        <v>4248</v>
      </c>
      <c r="E165" s="57">
        <v>50</v>
      </c>
      <c r="F165" s="134">
        <v>-2.1800000000000002</v>
      </c>
    </row>
    <row r="166" spans="2:6">
      <c r="B166" s="54">
        <v>12</v>
      </c>
      <c r="C166" s="55" t="s">
        <v>808</v>
      </c>
      <c r="D166" s="56">
        <v>7336.23</v>
      </c>
      <c r="E166" s="57">
        <v>50</v>
      </c>
      <c r="F166" s="134">
        <v>-2.4300000000000002</v>
      </c>
    </row>
    <row r="167" spans="2:6">
      <c r="B167" s="54">
        <v>13</v>
      </c>
      <c r="C167" s="55" t="s">
        <v>823</v>
      </c>
      <c r="D167" s="56">
        <v>25787.4</v>
      </c>
      <c r="E167" s="57">
        <v>50</v>
      </c>
      <c r="F167" s="134">
        <v>-2.68</v>
      </c>
    </row>
    <row r="168" spans="2:6">
      <c r="B168" s="54">
        <v>14</v>
      </c>
      <c r="C168" s="55" t="s">
        <v>831</v>
      </c>
      <c r="D168" s="56">
        <v>31538.5</v>
      </c>
      <c r="E168" s="57">
        <v>50</v>
      </c>
      <c r="F168" s="134">
        <v>-3.19</v>
      </c>
    </row>
    <row r="169" spans="2:6">
      <c r="B169" s="54">
        <v>15</v>
      </c>
      <c r="C169" s="55" t="s">
        <v>811</v>
      </c>
      <c r="D169" s="56">
        <v>62850</v>
      </c>
      <c r="E169" s="57">
        <v>50</v>
      </c>
      <c r="F169" s="134">
        <v>-3.6</v>
      </c>
    </row>
    <row r="170" spans="2:6">
      <c r="B170" s="54">
        <v>16</v>
      </c>
      <c r="C170" s="55" t="s">
        <v>815</v>
      </c>
      <c r="D170" s="56">
        <v>45240</v>
      </c>
      <c r="E170" s="57">
        <v>50</v>
      </c>
      <c r="F170" s="134">
        <v>-6.55</v>
      </c>
    </row>
    <row r="171" spans="2:6">
      <c r="B171" s="54">
        <v>17</v>
      </c>
      <c r="C171" s="55" t="s">
        <v>816</v>
      </c>
      <c r="D171" s="56">
        <v>1249.58</v>
      </c>
      <c r="E171" s="57">
        <v>50</v>
      </c>
      <c r="F171" s="134">
        <v>-7.66</v>
      </c>
    </row>
    <row r="172" spans="2:6">
      <c r="B172" s="54">
        <v>18</v>
      </c>
      <c r="C172" s="55" t="s">
        <v>821</v>
      </c>
      <c r="D172" s="56">
        <v>23932.79</v>
      </c>
      <c r="E172" s="57">
        <v>50</v>
      </c>
      <c r="F172" s="134">
        <v>-305.62</v>
      </c>
    </row>
    <row r="173" spans="2:6">
      <c r="B173" s="54">
        <v>19</v>
      </c>
      <c r="C173" s="82" t="s">
        <v>894</v>
      </c>
      <c r="D173" s="56">
        <v>36610</v>
      </c>
      <c r="E173" s="57">
        <v>47.27</v>
      </c>
      <c r="F173" s="134"/>
    </row>
    <row r="174" spans="2:6">
      <c r="B174" s="54">
        <v>20</v>
      </c>
      <c r="C174" s="55" t="s">
        <v>833</v>
      </c>
      <c r="D174" s="56">
        <v>3360</v>
      </c>
      <c r="E174" s="57">
        <v>43.62</v>
      </c>
      <c r="F174" s="134"/>
    </row>
    <row r="175" spans="2:6">
      <c r="B175" s="54">
        <v>21</v>
      </c>
      <c r="C175" s="55" t="s">
        <v>903</v>
      </c>
      <c r="D175" s="56">
        <v>32536.7</v>
      </c>
      <c r="E175" s="57">
        <v>41.01</v>
      </c>
      <c r="F175" s="134"/>
    </row>
  </sheetData>
  <mergeCells count="4">
    <mergeCell ref="A2:E2"/>
    <mergeCell ref="A1:F1"/>
    <mergeCell ref="B154:F154"/>
    <mergeCell ref="B4:F4"/>
  </mergeCells>
  <pageMargins left="0.70866141732283461" right="0.70866141732283461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7" tint="0.59999389629810485"/>
  </sheetPr>
  <dimension ref="A1:J85"/>
  <sheetViews>
    <sheetView view="pageLayout" zoomScaleNormal="100" workbookViewId="0">
      <selection sqref="A1:F1"/>
    </sheetView>
  </sheetViews>
  <sheetFormatPr defaultColWidth="8.69921875" defaultRowHeight="15.6"/>
  <cols>
    <col min="1" max="1" width="7.3984375" style="1" customWidth="1"/>
    <col min="2" max="2" width="8.69921875" style="1"/>
    <col min="3" max="3" width="23.3984375" style="3" customWidth="1"/>
    <col min="4" max="4" width="14.8984375" style="6" customWidth="1"/>
    <col min="5" max="5" width="14.8984375" style="3" customWidth="1"/>
    <col min="6" max="6" width="9.5" style="1" customWidth="1"/>
    <col min="7" max="16384" width="8.69921875" style="1"/>
  </cols>
  <sheetData>
    <row r="1" spans="1:10" ht="68.25" customHeight="1">
      <c r="A1" s="139" t="s">
        <v>1762</v>
      </c>
      <c r="B1" s="139"/>
      <c r="C1" s="139"/>
      <c r="D1" s="139"/>
      <c r="E1" s="139"/>
      <c r="F1" s="139"/>
    </row>
    <row r="2" spans="1:10" s="63" customFormat="1" ht="22.5" customHeight="1">
      <c r="A2" s="171" t="s">
        <v>24</v>
      </c>
      <c r="B2" s="163"/>
      <c r="C2" s="163"/>
      <c r="D2" s="163"/>
      <c r="E2" s="163"/>
    </row>
    <row r="3" spans="1:10" ht="31.2">
      <c r="B3" s="14" t="s">
        <v>2</v>
      </c>
      <c r="C3" s="14" t="s">
        <v>5</v>
      </c>
      <c r="D3" s="15" t="s">
        <v>0</v>
      </c>
      <c r="E3" s="13" t="s">
        <v>1</v>
      </c>
    </row>
    <row r="4" spans="1:10">
      <c r="B4" s="168" t="s">
        <v>4</v>
      </c>
      <c r="C4" s="172"/>
      <c r="D4" s="172"/>
      <c r="E4" s="173"/>
    </row>
    <row r="5" spans="1:10">
      <c r="B5" s="47">
        <v>1</v>
      </c>
      <c r="C5" s="48" t="s">
        <v>834</v>
      </c>
      <c r="D5" s="49">
        <v>81992</v>
      </c>
      <c r="E5" s="50">
        <v>114.49</v>
      </c>
    </row>
    <row r="6" spans="1:10">
      <c r="B6" s="47">
        <v>2</v>
      </c>
      <c r="C6" s="48" t="s">
        <v>835</v>
      </c>
      <c r="D6" s="49">
        <v>378713.53</v>
      </c>
      <c r="E6" s="50">
        <v>110.1</v>
      </c>
      <c r="H6" s="25"/>
      <c r="I6" s="36"/>
      <c r="J6" s="35"/>
    </row>
    <row r="7" spans="1:10">
      <c r="B7" s="47">
        <v>3</v>
      </c>
      <c r="C7" s="48" t="s">
        <v>664</v>
      </c>
      <c r="D7" s="49">
        <v>273938.63</v>
      </c>
      <c r="E7" s="50">
        <v>106.78</v>
      </c>
      <c r="H7" s="25"/>
      <c r="I7" s="36"/>
      <c r="J7" s="35"/>
    </row>
    <row r="8" spans="1:10">
      <c r="B8" s="47">
        <v>4</v>
      </c>
      <c r="C8" s="48" t="s">
        <v>836</v>
      </c>
      <c r="D8" s="49">
        <v>42099.65</v>
      </c>
      <c r="E8" s="50">
        <v>103.68</v>
      </c>
    </row>
    <row r="9" spans="1:10">
      <c r="B9" s="47">
        <v>5</v>
      </c>
      <c r="C9" s="48" t="s">
        <v>837</v>
      </c>
      <c r="D9" s="49">
        <v>15600</v>
      </c>
      <c r="E9" s="50">
        <v>97.24</v>
      </c>
    </row>
    <row r="10" spans="1:10">
      <c r="B10" s="47">
        <v>6</v>
      </c>
      <c r="C10" s="48" t="s">
        <v>838</v>
      </c>
      <c r="D10" s="49">
        <v>6323.99</v>
      </c>
      <c r="E10" s="50">
        <v>94.79</v>
      </c>
    </row>
    <row r="11" spans="1:10">
      <c r="B11" s="47">
        <v>7</v>
      </c>
      <c r="C11" s="48" t="s">
        <v>839</v>
      </c>
      <c r="D11" s="49">
        <v>16538</v>
      </c>
      <c r="E11" s="50">
        <v>93.44</v>
      </c>
    </row>
    <row r="12" spans="1:10">
      <c r="B12" s="47">
        <v>8</v>
      </c>
      <c r="C12" s="48" t="s">
        <v>840</v>
      </c>
      <c r="D12" s="49">
        <v>15588.23</v>
      </c>
      <c r="E12" s="50">
        <v>88.97</v>
      </c>
    </row>
    <row r="13" spans="1:10">
      <c r="B13" s="47">
        <v>9</v>
      </c>
      <c r="C13" s="58" t="s">
        <v>687</v>
      </c>
      <c r="D13" s="49">
        <v>74891.289999999994</v>
      </c>
      <c r="E13" s="50">
        <v>87.64</v>
      </c>
    </row>
    <row r="14" spans="1:10">
      <c r="B14" s="47">
        <v>10</v>
      </c>
      <c r="C14" s="48" t="s">
        <v>841</v>
      </c>
      <c r="D14" s="49">
        <v>74606.740000000005</v>
      </c>
      <c r="E14" s="50">
        <v>86.99</v>
      </c>
    </row>
    <row r="15" spans="1:10">
      <c r="B15" s="47">
        <v>11</v>
      </c>
      <c r="C15" s="48" t="s">
        <v>842</v>
      </c>
      <c r="D15" s="49">
        <v>250655</v>
      </c>
      <c r="E15" s="50">
        <v>79.319999999999993</v>
      </c>
    </row>
    <row r="16" spans="1:10">
      <c r="B16" s="47">
        <v>12</v>
      </c>
      <c r="C16" s="48" t="s">
        <v>843</v>
      </c>
      <c r="D16" s="49">
        <v>46406.68</v>
      </c>
      <c r="E16" s="50">
        <v>76.03</v>
      </c>
    </row>
    <row r="17" spans="2:5">
      <c r="B17" s="47">
        <v>13</v>
      </c>
      <c r="C17" s="48" t="s">
        <v>844</v>
      </c>
      <c r="D17" s="49">
        <v>15692.31</v>
      </c>
      <c r="E17" s="50">
        <v>74.62</v>
      </c>
    </row>
    <row r="18" spans="2:5">
      <c r="B18" s="47">
        <v>14</v>
      </c>
      <c r="C18" s="48" t="s">
        <v>845</v>
      </c>
      <c r="D18" s="49">
        <v>142968</v>
      </c>
      <c r="E18" s="50">
        <v>74.02</v>
      </c>
    </row>
    <row r="19" spans="2:5">
      <c r="B19" s="47">
        <v>15</v>
      </c>
      <c r="C19" s="48" t="s">
        <v>846</v>
      </c>
      <c r="D19" s="49">
        <v>243568.8</v>
      </c>
      <c r="E19" s="50">
        <v>72.77</v>
      </c>
    </row>
    <row r="20" spans="2:5">
      <c r="B20" s="47">
        <v>16</v>
      </c>
      <c r="C20" s="48" t="s">
        <v>847</v>
      </c>
      <c r="D20" s="49">
        <v>36312</v>
      </c>
      <c r="E20" s="50">
        <v>70.569999999999993</v>
      </c>
    </row>
    <row r="21" spans="2:5">
      <c r="B21" s="47">
        <v>17</v>
      </c>
      <c r="C21" s="48" t="s">
        <v>848</v>
      </c>
      <c r="D21" s="49">
        <v>10911.2</v>
      </c>
      <c r="E21" s="50">
        <v>69.790000000000006</v>
      </c>
    </row>
    <row r="22" spans="2:5">
      <c r="B22" s="47">
        <v>18</v>
      </c>
      <c r="C22" s="48" t="s">
        <v>849</v>
      </c>
      <c r="D22" s="49">
        <v>47928.3</v>
      </c>
      <c r="E22" s="50">
        <v>69.13</v>
      </c>
    </row>
    <row r="23" spans="2:5">
      <c r="B23" s="47">
        <v>19</v>
      </c>
      <c r="C23" s="48" t="s">
        <v>850</v>
      </c>
      <c r="D23" s="49">
        <v>37000</v>
      </c>
      <c r="E23" s="50">
        <v>67.37</v>
      </c>
    </row>
    <row r="24" spans="2:5">
      <c r="B24" s="47">
        <v>20</v>
      </c>
      <c r="C24" s="48" t="s">
        <v>851</v>
      </c>
      <c r="D24" s="49">
        <v>12999.94</v>
      </c>
      <c r="E24" s="50">
        <v>67.37</v>
      </c>
    </row>
    <row r="25" spans="2:5">
      <c r="B25" s="47">
        <v>21</v>
      </c>
      <c r="C25" s="48" t="s">
        <v>852</v>
      </c>
      <c r="D25" s="49">
        <v>20560</v>
      </c>
      <c r="E25" s="50">
        <v>67.11</v>
      </c>
    </row>
    <row r="26" spans="2:5">
      <c r="B26" s="47">
        <v>22</v>
      </c>
      <c r="C26" s="58" t="s">
        <v>730</v>
      </c>
      <c r="D26" s="49">
        <v>6575</v>
      </c>
      <c r="E26" s="50">
        <v>66.95</v>
      </c>
    </row>
    <row r="27" spans="2:5">
      <c r="B27" s="47">
        <v>23</v>
      </c>
      <c r="C27" s="48" t="s">
        <v>853</v>
      </c>
      <c r="D27" s="49">
        <v>24520</v>
      </c>
      <c r="E27" s="50">
        <v>66.14</v>
      </c>
    </row>
    <row r="28" spans="2:5">
      <c r="B28" s="47">
        <v>24</v>
      </c>
      <c r="C28" s="48" t="s">
        <v>854</v>
      </c>
      <c r="D28" s="49">
        <v>65550</v>
      </c>
      <c r="E28" s="50">
        <v>66.069999999999993</v>
      </c>
    </row>
    <row r="29" spans="2:5">
      <c r="B29" s="47">
        <v>25</v>
      </c>
      <c r="C29" s="48" t="s">
        <v>855</v>
      </c>
      <c r="D29" s="49">
        <v>8915.7999999999993</v>
      </c>
      <c r="E29" s="50">
        <v>65.8</v>
      </c>
    </row>
    <row r="30" spans="2:5">
      <c r="B30" s="47">
        <v>26</v>
      </c>
      <c r="C30" s="48" t="s">
        <v>856</v>
      </c>
      <c r="D30" s="49">
        <v>17900</v>
      </c>
      <c r="E30" s="50">
        <v>65.48</v>
      </c>
    </row>
    <row r="31" spans="2:5">
      <c r="B31" s="47">
        <v>27</v>
      </c>
      <c r="C31" s="48" t="s">
        <v>857</v>
      </c>
      <c r="D31" s="49">
        <v>83600</v>
      </c>
      <c r="E31" s="50">
        <v>64.760000000000005</v>
      </c>
    </row>
    <row r="32" spans="2:5">
      <c r="B32" s="47">
        <v>28</v>
      </c>
      <c r="C32" s="48" t="s">
        <v>858</v>
      </c>
      <c r="D32" s="49">
        <v>42280</v>
      </c>
      <c r="E32" s="50">
        <v>63.29</v>
      </c>
    </row>
    <row r="33" spans="2:5">
      <c r="B33" s="47">
        <v>29</v>
      </c>
      <c r="C33" s="48" t="s">
        <v>859</v>
      </c>
      <c r="D33" s="49">
        <v>48168.83</v>
      </c>
      <c r="E33" s="50">
        <v>63.25</v>
      </c>
    </row>
    <row r="34" spans="2:5">
      <c r="B34" s="47">
        <v>30</v>
      </c>
      <c r="C34" s="48" t="s">
        <v>860</v>
      </c>
      <c r="D34" s="49">
        <v>212267.55</v>
      </c>
      <c r="E34" s="50">
        <v>62.97</v>
      </c>
    </row>
    <row r="35" spans="2:5">
      <c r="B35" s="47">
        <v>31</v>
      </c>
      <c r="C35" s="48" t="s">
        <v>861</v>
      </c>
      <c r="D35" s="49">
        <v>62216</v>
      </c>
      <c r="E35" s="50">
        <v>62.56</v>
      </c>
    </row>
    <row r="36" spans="2:5">
      <c r="B36" s="47">
        <v>32</v>
      </c>
      <c r="C36" s="48" t="s">
        <v>862</v>
      </c>
      <c r="D36" s="49">
        <v>13768</v>
      </c>
      <c r="E36" s="50">
        <v>62.09</v>
      </c>
    </row>
    <row r="37" spans="2:5">
      <c r="B37" s="47">
        <v>33</v>
      </c>
      <c r="C37" s="48" t="s">
        <v>863</v>
      </c>
      <c r="D37" s="49">
        <v>23308</v>
      </c>
      <c r="E37" s="50">
        <v>61.71</v>
      </c>
    </row>
    <row r="38" spans="2:5">
      <c r="B38" s="47">
        <v>34</v>
      </c>
      <c r="C38" s="48" t="s">
        <v>864</v>
      </c>
      <c r="D38" s="49">
        <v>25172.39</v>
      </c>
      <c r="E38" s="50">
        <v>60.93</v>
      </c>
    </row>
    <row r="39" spans="2:5">
      <c r="B39" s="47">
        <v>35</v>
      </c>
      <c r="C39" s="48" t="s">
        <v>865</v>
      </c>
      <c r="D39" s="49">
        <v>27780</v>
      </c>
      <c r="E39" s="50">
        <v>60.63</v>
      </c>
    </row>
    <row r="40" spans="2:5">
      <c r="B40" s="47">
        <v>36</v>
      </c>
      <c r="C40" s="48" t="s">
        <v>866</v>
      </c>
      <c r="D40" s="49">
        <v>26440</v>
      </c>
      <c r="E40" s="50">
        <v>60.5</v>
      </c>
    </row>
    <row r="41" spans="2:5">
      <c r="B41" s="47">
        <v>37</v>
      </c>
      <c r="C41" s="48" t="s">
        <v>867</v>
      </c>
      <c r="D41" s="49">
        <v>103855.55</v>
      </c>
      <c r="E41" s="50">
        <v>59.85</v>
      </c>
    </row>
    <row r="42" spans="2:5">
      <c r="B42" s="47">
        <v>38</v>
      </c>
      <c r="C42" s="48" t="s">
        <v>868</v>
      </c>
      <c r="D42" s="49">
        <v>543570.77</v>
      </c>
      <c r="E42" s="50">
        <v>59.47</v>
      </c>
    </row>
    <row r="43" spans="2:5">
      <c r="B43" s="47">
        <v>39</v>
      </c>
      <c r="C43" s="48" t="s">
        <v>869</v>
      </c>
      <c r="D43" s="49">
        <v>26000</v>
      </c>
      <c r="E43" s="50">
        <v>59.17</v>
      </c>
    </row>
    <row r="44" spans="2:5">
      <c r="B44" s="47">
        <v>40</v>
      </c>
      <c r="C44" s="48" t="s">
        <v>870</v>
      </c>
      <c r="D44" s="49">
        <v>12420</v>
      </c>
      <c r="E44" s="50">
        <v>58.6</v>
      </c>
    </row>
    <row r="45" spans="2:5">
      <c r="B45" s="47">
        <v>41</v>
      </c>
      <c r="C45" s="48" t="s">
        <v>871</v>
      </c>
      <c r="D45" s="49">
        <v>58756</v>
      </c>
      <c r="E45" s="50">
        <v>58.35</v>
      </c>
    </row>
    <row r="46" spans="2:5">
      <c r="B46" s="47">
        <v>42</v>
      </c>
      <c r="C46" s="48" t="s">
        <v>872</v>
      </c>
      <c r="D46" s="49">
        <v>96702.48</v>
      </c>
      <c r="E46" s="50">
        <v>58.04</v>
      </c>
    </row>
    <row r="47" spans="2:5">
      <c r="B47" s="47">
        <v>43</v>
      </c>
      <c r="C47" s="48" t="s">
        <v>873</v>
      </c>
      <c r="D47" s="49">
        <v>141360</v>
      </c>
      <c r="E47" s="50">
        <v>57.98</v>
      </c>
    </row>
    <row r="48" spans="2:5">
      <c r="B48" s="47">
        <v>44</v>
      </c>
      <c r="C48" s="48" t="s">
        <v>874</v>
      </c>
      <c r="D48" s="49">
        <v>21960</v>
      </c>
      <c r="E48" s="50">
        <v>57.86</v>
      </c>
    </row>
    <row r="49" spans="2:5">
      <c r="B49" s="47">
        <v>45</v>
      </c>
      <c r="C49" s="48" t="s">
        <v>875</v>
      </c>
      <c r="D49" s="49">
        <v>6166.12</v>
      </c>
      <c r="E49" s="50">
        <v>57.76</v>
      </c>
    </row>
    <row r="50" spans="2:5">
      <c r="B50" s="47">
        <v>46</v>
      </c>
      <c r="C50" s="48" t="s">
        <v>876</v>
      </c>
      <c r="D50" s="49">
        <v>7640.96</v>
      </c>
      <c r="E50" s="50">
        <v>57.3</v>
      </c>
    </row>
    <row r="51" spans="2:5">
      <c r="B51" s="47">
        <v>47</v>
      </c>
      <c r="C51" s="48" t="s">
        <v>877</v>
      </c>
      <c r="D51" s="49">
        <v>99646.57</v>
      </c>
      <c r="E51" s="50">
        <v>56.91</v>
      </c>
    </row>
    <row r="52" spans="2:5">
      <c r="B52" s="47">
        <v>48</v>
      </c>
      <c r="C52" s="48" t="s">
        <v>878</v>
      </c>
      <c r="D52" s="49">
        <v>12304</v>
      </c>
      <c r="E52" s="50">
        <v>56.8</v>
      </c>
    </row>
    <row r="53" spans="2:5">
      <c r="B53" s="47">
        <v>49</v>
      </c>
      <c r="C53" s="48" t="s">
        <v>879</v>
      </c>
      <c r="D53" s="49">
        <v>11480</v>
      </c>
      <c r="E53" s="50">
        <v>56.3</v>
      </c>
    </row>
    <row r="54" spans="2:5">
      <c r="B54" s="47">
        <v>50</v>
      </c>
      <c r="C54" s="48" t="s">
        <v>880</v>
      </c>
      <c r="D54" s="49">
        <v>113646</v>
      </c>
      <c r="E54" s="50">
        <v>56.12</v>
      </c>
    </row>
    <row r="55" spans="2:5">
      <c r="B55" s="47">
        <v>51</v>
      </c>
      <c r="C55" s="48" t="s">
        <v>881</v>
      </c>
      <c r="D55" s="49">
        <v>61850.8</v>
      </c>
      <c r="E55" s="50">
        <v>55.82</v>
      </c>
    </row>
    <row r="56" spans="2:5">
      <c r="B56" s="47">
        <v>52</v>
      </c>
      <c r="C56" s="48" t="s">
        <v>882</v>
      </c>
      <c r="D56" s="49">
        <v>96000</v>
      </c>
      <c r="E56" s="50">
        <v>55.68</v>
      </c>
    </row>
    <row r="57" spans="2:5">
      <c r="B57" s="47">
        <v>53</v>
      </c>
      <c r="C57" s="48" t="s">
        <v>883</v>
      </c>
      <c r="D57" s="49">
        <v>63144</v>
      </c>
      <c r="E57" s="50">
        <v>54.47</v>
      </c>
    </row>
    <row r="58" spans="2:5">
      <c r="B58" s="47">
        <v>54</v>
      </c>
      <c r="C58" s="48" t="s">
        <v>884</v>
      </c>
      <c r="D58" s="49">
        <v>155635</v>
      </c>
      <c r="E58" s="50">
        <v>54.25</v>
      </c>
    </row>
    <row r="59" spans="2:5">
      <c r="B59" s="47">
        <v>55</v>
      </c>
      <c r="C59" s="48" t="s">
        <v>885</v>
      </c>
      <c r="D59" s="49">
        <v>14400</v>
      </c>
      <c r="E59" s="50">
        <v>53.24</v>
      </c>
    </row>
    <row r="60" spans="2:5">
      <c r="B60" s="47">
        <v>56</v>
      </c>
      <c r="C60" s="48" t="s">
        <v>886</v>
      </c>
      <c r="D60" s="49">
        <v>20080</v>
      </c>
      <c r="E60" s="50">
        <v>52.95</v>
      </c>
    </row>
    <row r="61" spans="2:5">
      <c r="B61" s="47">
        <v>57</v>
      </c>
      <c r="C61" s="48" t="s">
        <v>887</v>
      </c>
      <c r="D61" s="49">
        <v>95284</v>
      </c>
      <c r="E61" s="50">
        <v>51.84</v>
      </c>
    </row>
    <row r="62" spans="2:5">
      <c r="B62" s="47">
        <v>58</v>
      </c>
      <c r="C62" s="48" t="s">
        <v>888</v>
      </c>
      <c r="D62" s="49">
        <v>23813.16</v>
      </c>
      <c r="E62" s="50">
        <v>51.71</v>
      </c>
    </row>
    <row r="63" spans="2:5">
      <c r="B63" s="47">
        <v>59</v>
      </c>
      <c r="C63" s="48" t="s">
        <v>889</v>
      </c>
      <c r="D63" s="49">
        <v>2727.87</v>
      </c>
      <c r="E63" s="50">
        <v>50.99</v>
      </c>
    </row>
    <row r="64" spans="2:5">
      <c r="B64" s="47">
        <v>60</v>
      </c>
      <c r="C64" s="48" t="s">
        <v>890</v>
      </c>
      <c r="D64" s="49">
        <v>31042.5</v>
      </c>
      <c r="E64" s="50">
        <v>50.76</v>
      </c>
    </row>
    <row r="65" spans="2:5">
      <c r="B65" s="47">
        <v>61</v>
      </c>
      <c r="C65" s="48" t="s">
        <v>891</v>
      </c>
      <c r="D65" s="49">
        <v>75080</v>
      </c>
      <c r="E65" s="50">
        <v>50.58</v>
      </c>
    </row>
    <row r="66" spans="2:5">
      <c r="B66" s="47">
        <v>62</v>
      </c>
      <c r="C66" s="48" t="s">
        <v>892</v>
      </c>
      <c r="D66" s="49">
        <v>57880</v>
      </c>
      <c r="E66" s="50">
        <v>50.21</v>
      </c>
    </row>
    <row r="67" spans="2:5">
      <c r="B67" s="47">
        <v>63</v>
      </c>
      <c r="C67" s="48" t="s">
        <v>893</v>
      </c>
      <c r="D67" s="49">
        <v>6545.2</v>
      </c>
      <c r="E67" s="50">
        <v>50</v>
      </c>
    </row>
    <row r="68" spans="2:5">
      <c r="B68" s="47">
        <v>64</v>
      </c>
      <c r="C68" s="48" t="s">
        <v>895</v>
      </c>
      <c r="D68" s="49">
        <v>82120</v>
      </c>
      <c r="E68" s="50">
        <v>46.47</v>
      </c>
    </row>
    <row r="69" spans="2:5">
      <c r="B69" s="47">
        <v>65</v>
      </c>
      <c r="C69" s="48" t="s">
        <v>896</v>
      </c>
      <c r="D69" s="49">
        <v>12780</v>
      </c>
      <c r="E69" s="50">
        <v>45.25</v>
      </c>
    </row>
    <row r="70" spans="2:5">
      <c r="B70" s="47">
        <v>66</v>
      </c>
      <c r="C70" s="48" t="s">
        <v>897</v>
      </c>
      <c r="D70" s="49">
        <v>24317.65</v>
      </c>
      <c r="E70" s="50">
        <v>44.22</v>
      </c>
    </row>
    <row r="71" spans="2:5">
      <c r="B71" s="47">
        <v>67</v>
      </c>
      <c r="C71" s="48" t="s">
        <v>898</v>
      </c>
      <c r="D71" s="49">
        <v>14745.43</v>
      </c>
      <c r="E71" s="50">
        <v>43.81</v>
      </c>
    </row>
    <row r="72" spans="2:5">
      <c r="B72" s="47">
        <v>68</v>
      </c>
      <c r="C72" s="48" t="s">
        <v>899</v>
      </c>
      <c r="D72" s="49">
        <v>6085.44</v>
      </c>
      <c r="E72" s="50">
        <v>42.4</v>
      </c>
    </row>
    <row r="73" spans="2:5">
      <c r="B73" s="47">
        <v>69</v>
      </c>
      <c r="C73" s="48" t="s">
        <v>900</v>
      </c>
      <c r="D73" s="49">
        <v>141880</v>
      </c>
      <c r="E73" s="50">
        <v>42.1</v>
      </c>
    </row>
    <row r="74" spans="2:5">
      <c r="B74" s="47">
        <v>70</v>
      </c>
      <c r="C74" s="48" t="s">
        <v>901</v>
      </c>
      <c r="D74" s="49">
        <v>20300</v>
      </c>
      <c r="E74" s="50">
        <v>42.05</v>
      </c>
    </row>
    <row r="75" spans="2:5">
      <c r="B75" s="47">
        <v>71</v>
      </c>
      <c r="C75" s="48" t="s">
        <v>902</v>
      </c>
      <c r="D75" s="49">
        <v>23641.32</v>
      </c>
      <c r="E75" s="50">
        <v>41.74</v>
      </c>
    </row>
    <row r="76" spans="2:5">
      <c r="B76" s="47">
        <v>72</v>
      </c>
      <c r="C76" s="48" t="s">
        <v>904</v>
      </c>
      <c r="D76" s="49">
        <v>6160</v>
      </c>
      <c r="E76" s="50">
        <v>40.799999999999997</v>
      </c>
    </row>
    <row r="77" spans="2:5">
      <c r="B77" s="47">
        <v>73</v>
      </c>
      <c r="C77" s="48" t="s">
        <v>905</v>
      </c>
      <c r="D77" s="49">
        <v>25160</v>
      </c>
      <c r="E77" s="50">
        <v>40.03</v>
      </c>
    </row>
    <row r="78" spans="2:5">
      <c r="B78" s="47">
        <v>74</v>
      </c>
      <c r="C78" s="48" t="s">
        <v>906</v>
      </c>
      <c r="D78" s="49">
        <v>60400</v>
      </c>
      <c r="E78" s="50">
        <v>39.57</v>
      </c>
    </row>
    <row r="79" spans="2:5">
      <c r="B79" s="47">
        <v>75</v>
      </c>
      <c r="C79" s="48" t="s">
        <v>907</v>
      </c>
      <c r="D79" s="49">
        <v>10156</v>
      </c>
      <c r="E79" s="50">
        <v>39.47</v>
      </c>
    </row>
    <row r="80" spans="2:5">
      <c r="B80" s="47">
        <v>76</v>
      </c>
      <c r="C80" s="48" t="s">
        <v>908</v>
      </c>
      <c r="D80" s="49">
        <v>83962</v>
      </c>
      <c r="E80" s="50">
        <v>37.880000000000003</v>
      </c>
    </row>
    <row r="81" spans="2:6">
      <c r="B81" s="47">
        <v>77</v>
      </c>
      <c r="C81" s="48" t="s">
        <v>909</v>
      </c>
      <c r="D81" s="49">
        <v>22760</v>
      </c>
      <c r="E81" s="50">
        <v>37.659999999999997</v>
      </c>
    </row>
    <row r="82" spans="2:6">
      <c r="B82" s="47">
        <v>78</v>
      </c>
      <c r="C82" s="48" t="s">
        <v>910</v>
      </c>
      <c r="D82" s="49">
        <v>74912</v>
      </c>
      <c r="E82" s="50">
        <v>36.64</v>
      </c>
    </row>
    <row r="83" spans="2:6">
      <c r="B83" s="47">
        <v>79</v>
      </c>
      <c r="C83" s="48" t="s">
        <v>911</v>
      </c>
      <c r="D83" s="49">
        <v>24467.200000000001</v>
      </c>
      <c r="E83" s="50">
        <v>35.369999999999997</v>
      </c>
    </row>
    <row r="84" spans="2:6">
      <c r="B84" s="47">
        <v>80</v>
      </c>
      <c r="C84" s="48" t="s">
        <v>912</v>
      </c>
      <c r="D84" s="49">
        <v>22000</v>
      </c>
      <c r="E84" s="50">
        <v>35.200000000000003</v>
      </c>
    </row>
    <row r="85" spans="2:6">
      <c r="F85" s="7"/>
    </row>
  </sheetData>
  <mergeCells count="3">
    <mergeCell ref="A2:E2"/>
    <mergeCell ref="B4:E4"/>
    <mergeCell ref="A1:F1"/>
  </mergeCells>
  <pageMargins left="0.70866141732283461" right="0.70866141732283461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6" tint="0.59999389629810485"/>
  </sheetPr>
  <dimension ref="A1:BC79"/>
  <sheetViews>
    <sheetView view="pageLayout" zoomScaleNormal="100" workbookViewId="0">
      <selection sqref="A1:F1"/>
    </sheetView>
  </sheetViews>
  <sheetFormatPr defaultColWidth="8.69921875" defaultRowHeight="15.6"/>
  <cols>
    <col min="1" max="1" width="10.3984375" style="1" customWidth="1"/>
    <col min="2" max="2" width="8.69921875" style="1"/>
    <col min="3" max="3" width="21.19921875" style="3" customWidth="1"/>
    <col min="4" max="4" width="14.09765625" style="6" customWidth="1"/>
    <col min="5" max="5" width="14.09765625" style="3" customWidth="1"/>
    <col min="6" max="6" width="11.3984375" style="1" bestFit="1" customWidth="1"/>
    <col min="7" max="8" width="8.69921875" style="69"/>
    <col min="9" max="9" width="34.19921875" style="69" customWidth="1"/>
    <col min="10" max="10" width="20.19921875" style="69" customWidth="1"/>
    <col min="11" max="11" width="10.69921875" style="69" customWidth="1"/>
    <col min="12" max="55" width="8.69921875" style="69"/>
    <col min="56" max="16384" width="8.69921875" style="1"/>
  </cols>
  <sheetData>
    <row r="1" spans="1:6" ht="68.25" customHeight="1">
      <c r="A1" s="179" t="s">
        <v>1763</v>
      </c>
      <c r="B1" s="179"/>
      <c r="C1" s="179"/>
      <c r="D1" s="179"/>
      <c r="E1" s="179"/>
      <c r="F1" s="179"/>
    </row>
    <row r="2" spans="1:6" ht="23.25" customHeight="1">
      <c r="A2" s="178" t="s">
        <v>1055</v>
      </c>
      <c r="B2" s="163"/>
      <c r="C2" s="163"/>
      <c r="D2" s="163"/>
      <c r="E2" s="163"/>
    </row>
    <row r="3" spans="1:6" ht="31.2">
      <c r="B3" s="14" t="s">
        <v>2</v>
      </c>
      <c r="C3" s="14" t="s">
        <v>5</v>
      </c>
      <c r="D3" s="12" t="s">
        <v>0</v>
      </c>
      <c r="E3" s="13" t="s">
        <v>1</v>
      </c>
    </row>
    <row r="4" spans="1:6">
      <c r="B4" s="177" t="s">
        <v>4</v>
      </c>
      <c r="C4" s="138"/>
      <c r="D4" s="138"/>
      <c r="E4" s="138"/>
    </row>
    <row r="5" spans="1:6">
      <c r="B5" s="47">
        <v>1</v>
      </c>
      <c r="C5" s="48" t="s">
        <v>1109</v>
      </c>
      <c r="D5" s="49">
        <v>71469.16</v>
      </c>
      <c r="E5" s="50">
        <v>113.73</v>
      </c>
    </row>
    <row r="6" spans="1:6">
      <c r="B6" s="47">
        <v>2</v>
      </c>
      <c r="C6" s="48" t="s">
        <v>1110</v>
      </c>
      <c r="D6" s="49">
        <v>105000</v>
      </c>
      <c r="E6" s="50">
        <v>109.94</v>
      </c>
    </row>
    <row r="7" spans="1:6">
      <c r="B7" s="47">
        <v>3</v>
      </c>
      <c r="C7" s="48" t="s">
        <v>1111</v>
      </c>
      <c r="D7" s="49">
        <v>71130</v>
      </c>
      <c r="E7" s="50">
        <v>107.89</v>
      </c>
    </row>
    <row r="8" spans="1:6">
      <c r="B8" s="47">
        <v>4</v>
      </c>
      <c r="C8" s="48" t="s">
        <v>1112</v>
      </c>
      <c r="D8" s="49">
        <v>9792</v>
      </c>
      <c r="E8" s="50">
        <v>105</v>
      </c>
    </row>
    <row r="9" spans="1:6">
      <c r="B9" s="47">
        <v>5</v>
      </c>
      <c r="C9" s="48" t="s">
        <v>1113</v>
      </c>
      <c r="D9" s="49">
        <v>2288.4</v>
      </c>
      <c r="E9" s="50">
        <v>99.75</v>
      </c>
    </row>
    <row r="10" spans="1:6">
      <c r="B10" s="47">
        <v>6</v>
      </c>
      <c r="C10" s="48" t="s">
        <v>1115</v>
      </c>
      <c r="D10" s="49">
        <v>13568</v>
      </c>
      <c r="E10" s="50">
        <v>88.72</v>
      </c>
    </row>
    <row r="11" spans="1:6">
      <c r="B11" s="47">
        <v>7</v>
      </c>
      <c r="C11" s="48" t="s">
        <v>1116</v>
      </c>
      <c r="D11" s="49">
        <v>4491.24</v>
      </c>
      <c r="E11" s="50">
        <v>85.02</v>
      </c>
    </row>
    <row r="12" spans="1:6">
      <c r="B12" s="47">
        <v>8</v>
      </c>
      <c r="C12" s="48" t="s">
        <v>1117</v>
      </c>
      <c r="D12" s="49">
        <v>58458.81</v>
      </c>
      <c r="E12" s="50">
        <v>85</v>
      </c>
    </row>
    <row r="13" spans="1:6">
      <c r="B13" s="47">
        <v>9</v>
      </c>
      <c r="C13" s="48" t="s">
        <v>1118</v>
      </c>
      <c r="D13" s="49">
        <v>5213</v>
      </c>
      <c r="E13" s="50">
        <v>85</v>
      </c>
    </row>
    <row r="14" spans="1:6">
      <c r="B14" s="47">
        <v>10</v>
      </c>
      <c r="C14" s="48" t="s">
        <v>1119</v>
      </c>
      <c r="D14" s="49">
        <v>34100.559999999998</v>
      </c>
      <c r="E14" s="50">
        <v>85</v>
      </c>
    </row>
    <row r="15" spans="1:6">
      <c r="B15" s="47">
        <v>11</v>
      </c>
      <c r="C15" s="48" t="s">
        <v>1120</v>
      </c>
      <c r="D15" s="49">
        <v>95528.22</v>
      </c>
      <c r="E15" s="50">
        <v>85</v>
      </c>
    </row>
    <row r="16" spans="1:6">
      <c r="B16" s="47">
        <v>12</v>
      </c>
      <c r="C16" s="48" t="s">
        <v>1121</v>
      </c>
      <c r="D16" s="49">
        <v>101930</v>
      </c>
      <c r="E16" s="50">
        <v>78</v>
      </c>
    </row>
    <row r="17" spans="2:6">
      <c r="B17" s="47">
        <v>13</v>
      </c>
      <c r="C17" s="48" t="s">
        <v>1749</v>
      </c>
      <c r="D17" s="49">
        <v>42904.2</v>
      </c>
      <c r="E17" s="50">
        <v>77.739999999999995</v>
      </c>
    </row>
    <row r="18" spans="2:6">
      <c r="B18" s="47">
        <v>14</v>
      </c>
      <c r="C18" s="48" t="s">
        <v>1122</v>
      </c>
      <c r="D18" s="49">
        <v>2858.4</v>
      </c>
      <c r="E18" s="50">
        <v>75</v>
      </c>
    </row>
    <row r="19" spans="2:6">
      <c r="B19" s="47">
        <v>15</v>
      </c>
      <c r="C19" s="83" t="s">
        <v>1748</v>
      </c>
      <c r="D19" s="50">
        <v>25285.7</v>
      </c>
      <c r="E19" s="50">
        <v>75</v>
      </c>
    </row>
    <row r="20" spans="2:6">
      <c r="B20" s="47">
        <v>16</v>
      </c>
      <c r="C20" s="48" t="s">
        <v>1125</v>
      </c>
      <c r="D20" s="49">
        <v>42530.2</v>
      </c>
      <c r="E20" s="50">
        <v>70.77</v>
      </c>
    </row>
    <row r="21" spans="2:6">
      <c r="B21" s="47">
        <v>17</v>
      </c>
      <c r="C21" s="48" t="s">
        <v>1126</v>
      </c>
      <c r="D21" s="49">
        <v>965</v>
      </c>
      <c r="E21" s="50">
        <v>70</v>
      </c>
    </row>
    <row r="22" spans="2:6">
      <c r="B22" s="47">
        <v>18</v>
      </c>
      <c r="C22" s="48" t="s">
        <v>1127</v>
      </c>
      <c r="D22" s="49">
        <v>4840</v>
      </c>
      <c r="E22" s="50">
        <v>70</v>
      </c>
    </row>
    <row r="23" spans="2:6">
      <c r="B23" s="47">
        <v>19</v>
      </c>
      <c r="C23" s="48" t="s">
        <v>1128</v>
      </c>
      <c r="D23" s="49">
        <v>926</v>
      </c>
      <c r="E23" s="50">
        <v>70</v>
      </c>
    </row>
    <row r="24" spans="2:6">
      <c r="B24" s="47">
        <v>20</v>
      </c>
      <c r="C24" s="48" t="s">
        <v>1129</v>
      </c>
      <c r="D24" s="49">
        <v>59886.42</v>
      </c>
      <c r="E24" s="50">
        <v>70</v>
      </c>
    </row>
    <row r="25" spans="2:6">
      <c r="B25" s="47">
        <v>21</v>
      </c>
      <c r="C25" s="48" t="s">
        <v>1130</v>
      </c>
      <c r="D25" s="49">
        <v>5301.49</v>
      </c>
      <c r="E25" s="50">
        <v>69.77</v>
      </c>
    </row>
    <row r="26" spans="2:6">
      <c r="B26" s="47">
        <v>22</v>
      </c>
      <c r="C26" s="48" t="s">
        <v>1131</v>
      </c>
      <c r="D26" s="49">
        <v>55084.05</v>
      </c>
      <c r="E26" s="50">
        <v>68.989999999999995</v>
      </c>
    </row>
    <row r="27" spans="2:6">
      <c r="B27" s="47">
        <v>23</v>
      </c>
      <c r="C27" s="48" t="s">
        <v>1132</v>
      </c>
      <c r="D27" s="49">
        <v>35127.69</v>
      </c>
      <c r="E27" s="50">
        <v>68.7</v>
      </c>
    </row>
    <row r="28" spans="2:6">
      <c r="B28" s="47">
        <v>24</v>
      </c>
      <c r="C28" s="48" t="s">
        <v>1133</v>
      </c>
      <c r="D28" s="49">
        <v>12658.47</v>
      </c>
      <c r="E28" s="50">
        <v>67.41</v>
      </c>
    </row>
    <row r="29" spans="2:6">
      <c r="B29" s="47">
        <v>25</v>
      </c>
      <c r="C29" s="48" t="s">
        <v>1134</v>
      </c>
      <c r="D29" s="49">
        <v>43848.26</v>
      </c>
      <c r="E29" s="50">
        <v>67.2</v>
      </c>
    </row>
    <row r="30" spans="2:6">
      <c r="B30" s="47">
        <v>26</v>
      </c>
      <c r="C30" s="48" t="s">
        <v>1167</v>
      </c>
      <c r="D30" s="49">
        <v>57400</v>
      </c>
      <c r="E30" s="50">
        <v>66.760000000000005</v>
      </c>
    </row>
    <row r="31" spans="2:6">
      <c r="B31" s="47">
        <v>27</v>
      </c>
      <c r="C31" s="48" t="s">
        <v>1135</v>
      </c>
      <c r="D31" s="49">
        <v>18555</v>
      </c>
      <c r="E31" s="50">
        <v>66.709999999999994</v>
      </c>
    </row>
    <row r="32" spans="2:6">
      <c r="B32" s="47">
        <v>28</v>
      </c>
      <c r="C32" s="48" t="s">
        <v>1137</v>
      </c>
      <c r="D32" s="49">
        <v>65777.55</v>
      </c>
      <c r="E32" s="50">
        <v>65.84</v>
      </c>
      <c r="F32" s="7"/>
    </row>
    <row r="33" spans="2:6">
      <c r="B33" s="47">
        <v>29</v>
      </c>
      <c r="C33" s="48" t="s">
        <v>1138</v>
      </c>
      <c r="D33" s="49">
        <v>23369.67</v>
      </c>
      <c r="E33" s="50">
        <v>64.010000000000005</v>
      </c>
      <c r="F33" s="7"/>
    </row>
    <row r="34" spans="2:6">
      <c r="B34" s="47">
        <v>30</v>
      </c>
      <c r="C34" s="48" t="s">
        <v>1139</v>
      </c>
      <c r="D34" s="49">
        <v>15900</v>
      </c>
      <c r="E34" s="50">
        <v>63.87</v>
      </c>
      <c r="F34" s="7"/>
    </row>
    <row r="35" spans="2:6">
      <c r="B35" s="47">
        <v>31</v>
      </c>
      <c r="C35" s="48" t="s">
        <v>1163</v>
      </c>
      <c r="D35" s="49">
        <v>68785.78</v>
      </c>
      <c r="E35" s="50">
        <v>63.68</v>
      </c>
      <c r="F35" s="7"/>
    </row>
    <row r="36" spans="2:6">
      <c r="B36" s="47">
        <v>32</v>
      </c>
      <c r="C36" s="48" t="s">
        <v>1140</v>
      </c>
      <c r="D36" s="49">
        <v>18900</v>
      </c>
      <c r="E36" s="50">
        <v>63.62</v>
      </c>
      <c r="F36" s="7"/>
    </row>
    <row r="37" spans="2:6">
      <c r="B37" s="47">
        <v>33</v>
      </c>
      <c r="C37" s="48" t="s">
        <v>1141</v>
      </c>
      <c r="D37" s="49">
        <v>2535.4</v>
      </c>
      <c r="E37" s="50">
        <v>63.34</v>
      </c>
      <c r="F37" s="7"/>
    </row>
    <row r="38" spans="2:6" ht="17.399999999999999" customHeight="1">
      <c r="B38" s="47">
        <v>34</v>
      </c>
      <c r="C38" s="48" t="s">
        <v>1142</v>
      </c>
      <c r="D38" s="49">
        <v>89276.85</v>
      </c>
      <c r="E38" s="50">
        <v>63.33</v>
      </c>
      <c r="F38" s="7"/>
    </row>
    <row r="39" spans="2:6">
      <c r="B39" s="174" t="s">
        <v>3</v>
      </c>
      <c r="C39" s="175"/>
      <c r="D39" s="175"/>
      <c r="E39" s="176"/>
      <c r="F39" s="7"/>
    </row>
    <row r="40" spans="2:6">
      <c r="B40" s="122">
        <v>1</v>
      </c>
      <c r="C40" s="55" t="s">
        <v>1144</v>
      </c>
      <c r="D40" s="56">
        <v>23784</v>
      </c>
      <c r="E40" s="57">
        <v>62.28</v>
      </c>
      <c r="F40" s="7"/>
    </row>
    <row r="41" spans="2:6">
      <c r="B41" s="54">
        <v>2</v>
      </c>
      <c r="C41" s="55" t="s">
        <v>1145</v>
      </c>
      <c r="D41" s="56">
        <v>33126.800000000003</v>
      </c>
      <c r="E41" s="57">
        <v>61.8</v>
      </c>
    </row>
    <row r="42" spans="2:6">
      <c r="B42" s="54">
        <f t="shared" ref="B42:B75" si="0">B41+1</f>
        <v>3</v>
      </c>
      <c r="C42" s="55" t="s">
        <v>1146</v>
      </c>
      <c r="D42" s="56">
        <v>17007.599999999999</v>
      </c>
      <c r="E42" s="57">
        <v>61.7</v>
      </c>
    </row>
    <row r="43" spans="2:6">
      <c r="B43" s="54">
        <f t="shared" si="0"/>
        <v>4</v>
      </c>
      <c r="C43" s="55" t="s">
        <v>1147</v>
      </c>
      <c r="D43" s="56">
        <v>16200.68</v>
      </c>
      <c r="E43" s="57">
        <v>61.16</v>
      </c>
    </row>
    <row r="44" spans="2:6">
      <c r="B44" s="54">
        <f t="shared" si="0"/>
        <v>5</v>
      </c>
      <c r="C44" s="55" t="s">
        <v>1148</v>
      </c>
      <c r="D44" s="56">
        <v>31183.23</v>
      </c>
      <c r="E44" s="57">
        <v>61.13</v>
      </c>
    </row>
    <row r="45" spans="2:6">
      <c r="B45" s="54">
        <f t="shared" si="0"/>
        <v>6</v>
      </c>
      <c r="C45" s="55" t="s">
        <v>1149</v>
      </c>
      <c r="D45" s="56">
        <v>74820</v>
      </c>
      <c r="E45" s="57">
        <v>60</v>
      </c>
    </row>
    <row r="46" spans="2:6">
      <c r="B46" s="54">
        <f t="shared" si="0"/>
        <v>7</v>
      </c>
      <c r="C46" s="55" t="s">
        <v>1150</v>
      </c>
      <c r="D46" s="56">
        <v>90000</v>
      </c>
      <c r="E46" s="57">
        <v>60</v>
      </c>
    </row>
    <row r="47" spans="2:6">
      <c r="B47" s="54">
        <f t="shared" si="0"/>
        <v>8</v>
      </c>
      <c r="C47" s="55" t="s">
        <v>1151</v>
      </c>
      <c r="D47" s="56">
        <v>2361.54</v>
      </c>
      <c r="E47" s="57">
        <v>59.87</v>
      </c>
    </row>
    <row r="48" spans="2:6">
      <c r="B48" s="54">
        <f t="shared" si="0"/>
        <v>9</v>
      </c>
      <c r="C48" s="55" t="s">
        <v>1152</v>
      </c>
      <c r="D48" s="56">
        <v>17415.2</v>
      </c>
      <c r="E48" s="57">
        <v>59.73</v>
      </c>
    </row>
    <row r="49" spans="2:5">
      <c r="B49" s="54">
        <f t="shared" si="0"/>
        <v>10</v>
      </c>
      <c r="C49" s="55" t="s">
        <v>1153</v>
      </c>
      <c r="D49" s="56">
        <v>20600</v>
      </c>
      <c r="E49" s="57">
        <v>59.65</v>
      </c>
    </row>
    <row r="50" spans="2:5">
      <c r="B50" s="54">
        <f t="shared" si="0"/>
        <v>11</v>
      </c>
      <c r="C50" s="55" t="s">
        <v>1154</v>
      </c>
      <c r="D50" s="56">
        <v>10859.84</v>
      </c>
      <c r="E50" s="57">
        <v>59.09</v>
      </c>
    </row>
    <row r="51" spans="2:5">
      <c r="B51" s="54">
        <f t="shared" si="0"/>
        <v>12</v>
      </c>
      <c r="C51" s="55" t="s">
        <v>1155</v>
      </c>
      <c r="D51" s="56">
        <v>2413.2199999999998</v>
      </c>
      <c r="E51" s="57">
        <v>58.74</v>
      </c>
    </row>
    <row r="52" spans="2:5">
      <c r="B52" s="54">
        <v>13</v>
      </c>
      <c r="C52" s="55" t="s">
        <v>1156</v>
      </c>
      <c r="D52" s="56">
        <v>14622</v>
      </c>
      <c r="E52" s="57">
        <v>58.25</v>
      </c>
    </row>
    <row r="53" spans="2:5">
      <c r="B53" s="54">
        <f t="shared" si="0"/>
        <v>14</v>
      </c>
      <c r="C53" s="55" t="s">
        <v>1157</v>
      </c>
      <c r="D53" s="56">
        <v>14450</v>
      </c>
      <c r="E53" s="57">
        <v>57.75</v>
      </c>
    </row>
    <row r="54" spans="2:5">
      <c r="B54" s="54">
        <f t="shared" si="0"/>
        <v>15</v>
      </c>
      <c r="C54" s="55" t="s">
        <v>1158</v>
      </c>
      <c r="D54" s="56">
        <v>32897</v>
      </c>
      <c r="E54" s="57">
        <v>56.78</v>
      </c>
    </row>
    <row r="55" spans="2:5">
      <c r="B55" s="54">
        <f t="shared" si="0"/>
        <v>16</v>
      </c>
      <c r="C55" s="55" t="s">
        <v>1159</v>
      </c>
      <c r="D55" s="56">
        <v>5234</v>
      </c>
      <c r="E55" s="57">
        <v>55.82</v>
      </c>
    </row>
    <row r="56" spans="2:5">
      <c r="B56" s="54">
        <f t="shared" si="0"/>
        <v>17</v>
      </c>
      <c r="C56" s="82" t="s">
        <v>1181</v>
      </c>
      <c r="D56" s="56">
        <v>47493.7</v>
      </c>
      <c r="E56" s="57">
        <v>55.56</v>
      </c>
    </row>
    <row r="57" spans="2:5">
      <c r="B57" s="54">
        <f t="shared" si="0"/>
        <v>18</v>
      </c>
      <c r="C57" s="55" t="s">
        <v>1160</v>
      </c>
      <c r="D57" s="56">
        <v>30260</v>
      </c>
      <c r="E57" s="57">
        <v>55.47</v>
      </c>
    </row>
    <row r="58" spans="2:5">
      <c r="B58" s="54">
        <f t="shared" si="0"/>
        <v>19</v>
      </c>
      <c r="C58" s="55" t="s">
        <v>1161</v>
      </c>
      <c r="D58" s="56">
        <v>44437.49</v>
      </c>
      <c r="E58" s="57">
        <v>55.45</v>
      </c>
    </row>
    <row r="59" spans="2:5">
      <c r="B59" s="54">
        <f t="shared" si="0"/>
        <v>20</v>
      </c>
      <c r="C59" s="55" t="s">
        <v>1162</v>
      </c>
      <c r="D59" s="56">
        <v>8464</v>
      </c>
      <c r="E59" s="57">
        <v>55</v>
      </c>
    </row>
    <row r="60" spans="2:5">
      <c r="B60" s="54">
        <f t="shared" si="0"/>
        <v>21</v>
      </c>
      <c r="C60" s="55" t="s">
        <v>1164</v>
      </c>
      <c r="D60" s="56">
        <v>5655.6</v>
      </c>
      <c r="E60" s="57">
        <v>55</v>
      </c>
    </row>
    <row r="61" spans="2:5">
      <c r="B61" s="54">
        <f t="shared" si="0"/>
        <v>22</v>
      </c>
      <c r="C61" s="55" t="s">
        <v>1165</v>
      </c>
      <c r="D61" s="56">
        <v>3866.93</v>
      </c>
      <c r="E61" s="57">
        <v>55</v>
      </c>
    </row>
    <row r="62" spans="2:5">
      <c r="B62" s="54">
        <f t="shared" si="0"/>
        <v>23</v>
      </c>
      <c r="C62" s="55" t="s">
        <v>1166</v>
      </c>
      <c r="D62" s="56">
        <v>52100</v>
      </c>
      <c r="E62" s="57">
        <v>55</v>
      </c>
    </row>
    <row r="63" spans="2:5">
      <c r="B63" s="54">
        <f t="shared" si="0"/>
        <v>24</v>
      </c>
      <c r="C63" s="55" t="s">
        <v>1168</v>
      </c>
      <c r="D63" s="56">
        <v>57030.99</v>
      </c>
      <c r="E63" s="57">
        <v>55</v>
      </c>
    </row>
    <row r="64" spans="2:5">
      <c r="B64" s="54">
        <f t="shared" si="0"/>
        <v>25</v>
      </c>
      <c r="C64" s="55" t="s">
        <v>1169</v>
      </c>
      <c r="D64" s="56">
        <v>60007.5</v>
      </c>
      <c r="E64" s="57">
        <v>55</v>
      </c>
    </row>
    <row r="65" spans="2:55">
      <c r="B65" s="54">
        <f t="shared" si="0"/>
        <v>26</v>
      </c>
      <c r="C65" s="55" t="s">
        <v>1170</v>
      </c>
      <c r="D65" s="56">
        <v>1210</v>
      </c>
      <c r="E65" s="57">
        <v>55</v>
      </c>
    </row>
    <row r="66" spans="2:55">
      <c r="B66" s="54">
        <f t="shared" si="0"/>
        <v>27</v>
      </c>
      <c r="C66" s="55" t="s">
        <v>1171</v>
      </c>
      <c r="D66" s="56">
        <v>74725</v>
      </c>
      <c r="E66" s="57">
        <v>55</v>
      </c>
    </row>
    <row r="67" spans="2:55">
      <c r="B67" s="54">
        <f t="shared" si="0"/>
        <v>28</v>
      </c>
      <c r="C67" s="55" t="s">
        <v>1172</v>
      </c>
      <c r="D67" s="56">
        <v>13250</v>
      </c>
      <c r="E67" s="57">
        <v>55</v>
      </c>
    </row>
    <row r="68" spans="2:55">
      <c r="B68" s="54">
        <f t="shared" si="0"/>
        <v>29</v>
      </c>
      <c r="C68" s="55" t="s">
        <v>1173</v>
      </c>
      <c r="D68" s="56">
        <v>6392.48</v>
      </c>
      <c r="E68" s="57">
        <v>55</v>
      </c>
    </row>
    <row r="69" spans="2:55">
      <c r="B69" s="54">
        <f t="shared" si="0"/>
        <v>30</v>
      </c>
      <c r="C69" s="55" t="s">
        <v>1174</v>
      </c>
      <c r="D69" s="56">
        <v>19916.5</v>
      </c>
      <c r="E69" s="57">
        <v>55</v>
      </c>
    </row>
    <row r="70" spans="2:55">
      <c r="B70" s="54">
        <f t="shared" si="0"/>
        <v>31</v>
      </c>
      <c r="C70" s="55" t="s">
        <v>1175</v>
      </c>
      <c r="D70" s="56">
        <v>8971.2099999999991</v>
      </c>
      <c r="E70" s="57">
        <v>55</v>
      </c>
    </row>
    <row r="71" spans="2:55">
      <c r="B71" s="54">
        <f t="shared" si="0"/>
        <v>32</v>
      </c>
      <c r="C71" s="55" t="s">
        <v>1176</v>
      </c>
      <c r="D71" s="56">
        <v>7352</v>
      </c>
      <c r="E71" s="57">
        <v>55</v>
      </c>
    </row>
    <row r="72" spans="2:55">
      <c r="B72" s="54">
        <f t="shared" si="0"/>
        <v>33</v>
      </c>
      <c r="C72" s="55" t="s">
        <v>1177</v>
      </c>
      <c r="D72" s="56">
        <v>77289.990000000005</v>
      </c>
      <c r="E72" s="57">
        <v>55</v>
      </c>
    </row>
    <row r="73" spans="2:55">
      <c r="B73" s="54">
        <f t="shared" si="0"/>
        <v>34</v>
      </c>
      <c r="C73" s="55" t="s">
        <v>1178</v>
      </c>
      <c r="D73" s="56">
        <v>35800</v>
      </c>
      <c r="E73" s="57">
        <v>55</v>
      </c>
    </row>
    <row r="74" spans="2:55">
      <c r="B74" s="54">
        <f t="shared" si="0"/>
        <v>35</v>
      </c>
      <c r="C74" s="55" t="s">
        <v>1179</v>
      </c>
      <c r="D74" s="56">
        <v>21463.31</v>
      </c>
      <c r="E74" s="57">
        <v>50</v>
      </c>
    </row>
    <row r="75" spans="2:55">
      <c r="B75" s="54">
        <f t="shared" si="0"/>
        <v>36</v>
      </c>
      <c r="C75" s="55" t="s">
        <v>1180</v>
      </c>
      <c r="D75" s="56">
        <v>12840</v>
      </c>
      <c r="E75" s="57">
        <v>50</v>
      </c>
    </row>
    <row r="76" spans="2:55" s="28" customFormat="1">
      <c r="B76" s="31"/>
      <c r="C76" s="31"/>
      <c r="D76" s="34"/>
      <c r="E76" s="32"/>
      <c r="F76" s="33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</row>
    <row r="79" spans="2:55">
      <c r="F79" s="7"/>
    </row>
  </sheetData>
  <mergeCells count="4">
    <mergeCell ref="B39:E39"/>
    <mergeCell ref="B4:E4"/>
    <mergeCell ref="A2:E2"/>
    <mergeCell ref="A1:F1"/>
  </mergeCells>
  <pageMargins left="0.70866141732283461" right="0.70866141732283461" top="1.0629921259842521" bottom="0.74803149606299213" header="0.31496062992125984" footer="0.31496062992125984"/>
  <pageSetup paperSize="9" orientation="portrait" r:id="rId1"/>
  <headerFooter>
    <oddHeader>&amp;C&amp;G</oddHeader>
  </headerFooter>
  <rowBreaks count="1" manualBreakCount="1">
    <brk id="38" max="16383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6" tint="0.59999389629810485"/>
  </sheetPr>
  <dimension ref="A1:F63"/>
  <sheetViews>
    <sheetView view="pageLayout" zoomScaleNormal="100" zoomScaleSheetLayoutView="115" workbookViewId="0">
      <selection sqref="A1:F1"/>
    </sheetView>
  </sheetViews>
  <sheetFormatPr defaultColWidth="8.69921875" defaultRowHeight="15.6"/>
  <cols>
    <col min="1" max="1" width="8.69921875" style="1"/>
    <col min="2" max="2" width="7.19921875" style="1" customWidth="1"/>
    <col min="3" max="3" width="22.8984375" style="24" customWidth="1"/>
    <col min="4" max="4" width="15.3984375" style="6" customWidth="1"/>
    <col min="5" max="5" width="15.3984375" style="3" customWidth="1"/>
    <col min="6" max="6" width="10.5" style="1" customWidth="1"/>
    <col min="7" max="16384" width="8.69921875" style="1"/>
  </cols>
  <sheetData>
    <row r="1" spans="1:6" s="63" customFormat="1" ht="68.25" customHeight="1">
      <c r="A1" s="139" t="s">
        <v>1764</v>
      </c>
      <c r="B1" s="139"/>
      <c r="C1" s="139"/>
      <c r="D1" s="139"/>
      <c r="E1" s="139"/>
      <c r="F1" s="139"/>
    </row>
    <row r="2" spans="1:6" s="63" customFormat="1" ht="22.5" customHeight="1">
      <c r="A2" s="184" t="s">
        <v>1108</v>
      </c>
      <c r="B2" s="163"/>
      <c r="C2" s="163"/>
      <c r="D2" s="163"/>
      <c r="E2" s="163"/>
      <c r="F2" s="84"/>
    </row>
    <row r="3" spans="1:6" ht="31.2">
      <c r="B3" s="14" t="s">
        <v>2</v>
      </c>
      <c r="C3" s="14" t="s">
        <v>5</v>
      </c>
      <c r="D3" s="15" t="s">
        <v>0</v>
      </c>
      <c r="E3" s="13" t="s">
        <v>1</v>
      </c>
    </row>
    <row r="4" spans="1:6">
      <c r="B4" s="152" t="s">
        <v>4</v>
      </c>
      <c r="C4" s="182"/>
      <c r="D4" s="182"/>
      <c r="E4" s="183"/>
    </row>
    <row r="5" spans="1:6">
      <c r="B5" s="50">
        <v>1</v>
      </c>
      <c r="C5" s="50" t="s">
        <v>1062</v>
      </c>
      <c r="D5" s="49">
        <v>1000000</v>
      </c>
      <c r="E5" s="50">
        <v>120</v>
      </c>
    </row>
    <row r="6" spans="1:6">
      <c r="B6" s="47">
        <v>2</v>
      </c>
      <c r="C6" s="47" t="s">
        <v>1056</v>
      </c>
      <c r="D6" s="49">
        <v>81604</v>
      </c>
      <c r="E6" s="50">
        <v>113.09</v>
      </c>
    </row>
    <row r="7" spans="1:6">
      <c r="B7" s="47">
        <v>3</v>
      </c>
      <c r="C7" s="47" t="s">
        <v>1057</v>
      </c>
      <c r="D7" s="49">
        <v>45448.87</v>
      </c>
      <c r="E7" s="50">
        <v>112.32</v>
      </c>
    </row>
    <row r="8" spans="1:6">
      <c r="B8" s="47">
        <v>4</v>
      </c>
      <c r="C8" s="47" t="s">
        <v>1058</v>
      </c>
      <c r="D8" s="49">
        <v>1000000</v>
      </c>
      <c r="E8" s="50">
        <v>112.02</v>
      </c>
    </row>
    <row r="9" spans="1:6">
      <c r="B9" s="47">
        <v>5</v>
      </c>
      <c r="C9" s="47" t="s">
        <v>1059</v>
      </c>
      <c r="D9" s="49">
        <v>800000.01</v>
      </c>
      <c r="E9" s="50">
        <v>110</v>
      </c>
    </row>
    <row r="10" spans="1:6">
      <c r="B10" s="47">
        <v>6</v>
      </c>
      <c r="C10" s="47" t="s">
        <v>1060</v>
      </c>
      <c r="D10" s="49">
        <v>67083.100000000006</v>
      </c>
      <c r="E10" s="50">
        <v>102.81</v>
      </c>
    </row>
    <row r="11" spans="1:6">
      <c r="B11" s="47">
        <v>7</v>
      </c>
      <c r="C11" s="47" t="s">
        <v>1061</v>
      </c>
      <c r="D11" s="49">
        <v>188456</v>
      </c>
      <c r="E11" s="50">
        <v>101.15</v>
      </c>
    </row>
    <row r="12" spans="1:6">
      <c r="B12" s="47">
        <v>8</v>
      </c>
      <c r="C12" s="47" t="s">
        <v>1063</v>
      </c>
      <c r="D12" s="49">
        <v>46775</v>
      </c>
      <c r="E12" s="50">
        <v>98.29</v>
      </c>
    </row>
    <row r="13" spans="1:6">
      <c r="B13" s="47">
        <v>9</v>
      </c>
      <c r="C13" s="47" t="s">
        <v>1114</v>
      </c>
      <c r="D13" s="49">
        <v>439146.25</v>
      </c>
      <c r="E13" s="50">
        <v>96.77</v>
      </c>
    </row>
    <row r="14" spans="1:6">
      <c r="B14" s="47">
        <v>10</v>
      </c>
      <c r="C14" s="47" t="s">
        <v>1064</v>
      </c>
      <c r="D14" s="49">
        <v>400000</v>
      </c>
      <c r="E14" s="50">
        <v>95</v>
      </c>
    </row>
    <row r="15" spans="1:6">
      <c r="B15" s="47">
        <v>11</v>
      </c>
      <c r="C15" s="47" t="s">
        <v>1065</v>
      </c>
      <c r="D15" s="49">
        <v>21286.37</v>
      </c>
      <c r="E15" s="50">
        <v>90.2</v>
      </c>
    </row>
    <row r="16" spans="1:6">
      <c r="B16" s="47">
        <v>12</v>
      </c>
      <c r="C16" s="47" t="s">
        <v>1066</v>
      </c>
      <c r="D16" s="49">
        <v>75000</v>
      </c>
      <c r="E16" s="50">
        <v>89.5</v>
      </c>
    </row>
    <row r="17" spans="2:6">
      <c r="B17" s="174" t="s">
        <v>3</v>
      </c>
      <c r="C17" s="180"/>
      <c r="D17" s="180"/>
      <c r="E17" s="181"/>
    </row>
    <row r="18" spans="2:6">
      <c r="B18" s="54">
        <v>1</v>
      </c>
      <c r="C18" s="54" t="s">
        <v>1067</v>
      </c>
      <c r="D18" s="56">
        <v>279698.08</v>
      </c>
      <c r="E18" s="57">
        <v>86.82</v>
      </c>
    </row>
    <row r="19" spans="2:6">
      <c r="B19" s="54">
        <f t="shared" ref="B19:B63" si="0">B18+1</f>
        <v>2</v>
      </c>
      <c r="C19" s="54" t="s">
        <v>1068</v>
      </c>
      <c r="D19" s="56">
        <v>265816.90000000002</v>
      </c>
      <c r="E19" s="57">
        <v>83.59</v>
      </c>
    </row>
    <row r="20" spans="2:6">
      <c r="B20" s="54">
        <f t="shared" si="0"/>
        <v>3</v>
      </c>
      <c r="C20" s="54" t="s">
        <v>1069</v>
      </c>
      <c r="D20" s="56">
        <v>145438.29999999999</v>
      </c>
      <c r="E20" s="57">
        <v>82.47</v>
      </c>
    </row>
    <row r="21" spans="2:6">
      <c r="B21" s="54">
        <f t="shared" si="0"/>
        <v>4</v>
      </c>
      <c r="C21" s="54" t="s">
        <v>1747</v>
      </c>
      <c r="D21" s="56">
        <v>30500</v>
      </c>
      <c r="E21" s="57">
        <v>81.66</v>
      </c>
    </row>
    <row r="22" spans="2:6">
      <c r="B22" s="54">
        <f t="shared" si="0"/>
        <v>5</v>
      </c>
      <c r="C22" s="54" t="s">
        <v>1070</v>
      </c>
      <c r="D22" s="56">
        <v>169881.49</v>
      </c>
      <c r="E22" s="57">
        <v>80.2</v>
      </c>
    </row>
    <row r="23" spans="2:6">
      <c r="B23" s="54">
        <f t="shared" si="0"/>
        <v>6</v>
      </c>
      <c r="C23" s="54" t="s">
        <v>1071</v>
      </c>
      <c r="D23" s="56">
        <v>29789.7</v>
      </c>
      <c r="E23" s="57">
        <v>80</v>
      </c>
    </row>
    <row r="24" spans="2:6">
      <c r="B24" s="54">
        <f t="shared" si="0"/>
        <v>7</v>
      </c>
      <c r="C24" s="54" t="s">
        <v>1073</v>
      </c>
      <c r="D24" s="56">
        <v>534585.69999999995</v>
      </c>
      <c r="E24" s="57">
        <v>75.63</v>
      </c>
    </row>
    <row r="25" spans="2:6">
      <c r="B25" s="54">
        <f t="shared" si="0"/>
        <v>8</v>
      </c>
      <c r="C25" s="54" t="s">
        <v>1074</v>
      </c>
      <c r="D25" s="56">
        <v>228124.02</v>
      </c>
      <c r="E25" s="57">
        <v>75.19</v>
      </c>
    </row>
    <row r="26" spans="2:6">
      <c r="B26" s="54">
        <f t="shared" si="0"/>
        <v>9</v>
      </c>
      <c r="C26" s="54" t="s">
        <v>1075</v>
      </c>
      <c r="D26" s="56">
        <v>9792.06</v>
      </c>
      <c r="E26" s="57">
        <v>75.150000000000006</v>
      </c>
    </row>
    <row r="27" spans="2:6">
      <c r="B27" s="54">
        <f t="shared" si="0"/>
        <v>10</v>
      </c>
      <c r="C27" s="54" t="s">
        <v>1076</v>
      </c>
      <c r="D27" s="56">
        <v>94273.06</v>
      </c>
      <c r="E27" s="57">
        <v>75</v>
      </c>
    </row>
    <row r="28" spans="2:6">
      <c r="B28" s="54">
        <f t="shared" si="0"/>
        <v>11</v>
      </c>
      <c r="C28" s="54" t="s">
        <v>1077</v>
      </c>
      <c r="D28" s="56">
        <v>19900</v>
      </c>
      <c r="E28" s="57">
        <v>75</v>
      </c>
      <c r="F28" s="2"/>
    </row>
    <row r="29" spans="2:6">
      <c r="B29" s="54">
        <f t="shared" si="0"/>
        <v>12</v>
      </c>
      <c r="C29" s="54" t="s">
        <v>1078</v>
      </c>
      <c r="D29" s="56">
        <v>106197</v>
      </c>
      <c r="E29" s="57">
        <v>75</v>
      </c>
      <c r="F29" s="2"/>
    </row>
    <row r="30" spans="2:6">
      <c r="B30" s="54">
        <f t="shared" si="0"/>
        <v>13</v>
      </c>
      <c r="C30" s="54" t="s">
        <v>1079</v>
      </c>
      <c r="D30" s="56">
        <v>73000</v>
      </c>
      <c r="E30" s="57">
        <v>75</v>
      </c>
      <c r="F30" s="2"/>
    </row>
    <row r="31" spans="2:6">
      <c r="B31" s="54">
        <f t="shared" si="0"/>
        <v>14</v>
      </c>
      <c r="C31" s="54" t="s">
        <v>1123</v>
      </c>
      <c r="D31" s="56">
        <v>8520.18</v>
      </c>
      <c r="E31" s="57">
        <v>74.930000000000007</v>
      </c>
      <c r="F31" s="2"/>
    </row>
    <row r="32" spans="2:6">
      <c r="B32" s="54">
        <f t="shared" si="0"/>
        <v>15</v>
      </c>
      <c r="C32" s="54" t="s">
        <v>1080</v>
      </c>
      <c r="D32" s="56">
        <v>273090</v>
      </c>
      <c r="E32" s="57">
        <v>74.34</v>
      </c>
      <c r="F32" s="2"/>
    </row>
    <row r="33" spans="2:6">
      <c r="B33" s="54">
        <f t="shared" si="0"/>
        <v>16</v>
      </c>
      <c r="C33" s="54" t="s">
        <v>1124</v>
      </c>
      <c r="D33" s="56">
        <v>57755</v>
      </c>
      <c r="E33" s="57">
        <v>74.33</v>
      </c>
      <c r="F33" s="2"/>
    </row>
    <row r="34" spans="2:6">
      <c r="B34" s="54">
        <f t="shared" si="0"/>
        <v>17</v>
      </c>
      <c r="C34" s="54" t="s">
        <v>1081</v>
      </c>
      <c r="D34" s="56">
        <v>225315.07</v>
      </c>
      <c r="E34" s="57">
        <v>74.28</v>
      </c>
    </row>
    <row r="35" spans="2:6">
      <c r="B35" s="54">
        <f t="shared" si="0"/>
        <v>18</v>
      </c>
      <c r="C35" s="54" t="s">
        <v>1082</v>
      </c>
      <c r="D35" s="56">
        <v>120280</v>
      </c>
      <c r="E35" s="57">
        <v>73.62</v>
      </c>
    </row>
    <row r="36" spans="2:6">
      <c r="B36" s="54">
        <f t="shared" si="0"/>
        <v>19</v>
      </c>
      <c r="C36" s="54" t="s">
        <v>1083</v>
      </c>
      <c r="D36" s="56">
        <v>82801</v>
      </c>
      <c r="E36" s="57">
        <v>72.489999999999995</v>
      </c>
    </row>
    <row r="37" spans="2:6">
      <c r="B37" s="54">
        <f t="shared" si="0"/>
        <v>20</v>
      </c>
      <c r="C37" s="54" t="s">
        <v>1084</v>
      </c>
      <c r="D37" s="56">
        <v>30711.15</v>
      </c>
      <c r="E37" s="57">
        <v>71.27</v>
      </c>
    </row>
    <row r="38" spans="2:6">
      <c r="B38" s="54">
        <f t="shared" si="0"/>
        <v>21</v>
      </c>
      <c r="C38" s="54" t="s">
        <v>1085</v>
      </c>
      <c r="D38" s="56">
        <v>139646.16</v>
      </c>
      <c r="E38" s="57">
        <v>70.94</v>
      </c>
    </row>
    <row r="39" spans="2:6">
      <c r="B39" s="54">
        <f t="shared" si="0"/>
        <v>22</v>
      </c>
      <c r="C39" s="57" t="s">
        <v>1072</v>
      </c>
      <c r="D39" s="56">
        <v>19765.29</v>
      </c>
      <c r="E39" s="57">
        <v>70.87</v>
      </c>
    </row>
    <row r="40" spans="2:6">
      <c r="B40" s="54">
        <f t="shared" si="0"/>
        <v>23</v>
      </c>
      <c r="C40" s="54" t="s">
        <v>1086</v>
      </c>
      <c r="D40" s="56">
        <v>118694.71</v>
      </c>
      <c r="E40" s="57">
        <v>70.39</v>
      </c>
    </row>
    <row r="41" spans="2:6">
      <c r="B41" s="54">
        <f t="shared" si="0"/>
        <v>24</v>
      </c>
      <c r="C41" s="54" t="s">
        <v>1087</v>
      </c>
      <c r="D41" s="56">
        <v>205824</v>
      </c>
      <c r="E41" s="57">
        <v>70</v>
      </c>
    </row>
    <row r="42" spans="2:6">
      <c r="B42" s="54">
        <f t="shared" si="0"/>
        <v>25</v>
      </c>
      <c r="C42" s="54" t="s">
        <v>1088</v>
      </c>
      <c r="D42" s="56">
        <v>761500</v>
      </c>
      <c r="E42" s="57">
        <v>69.569999999999993</v>
      </c>
    </row>
    <row r="43" spans="2:6">
      <c r="B43" s="54">
        <f t="shared" si="0"/>
        <v>26</v>
      </c>
      <c r="C43" s="54" t="s">
        <v>1089</v>
      </c>
      <c r="D43" s="56">
        <v>88880</v>
      </c>
      <c r="E43" s="57">
        <v>69.53</v>
      </c>
    </row>
    <row r="44" spans="2:6">
      <c r="B44" s="54">
        <f t="shared" si="0"/>
        <v>27</v>
      </c>
      <c r="C44" s="54" t="s">
        <v>1090</v>
      </c>
      <c r="D44" s="56">
        <v>17764.080000000002</v>
      </c>
      <c r="E44" s="57">
        <v>67.7</v>
      </c>
    </row>
    <row r="45" spans="2:6">
      <c r="B45" s="54">
        <f t="shared" si="0"/>
        <v>28</v>
      </c>
      <c r="C45" s="54" t="s">
        <v>1091</v>
      </c>
      <c r="D45" s="56">
        <v>43229.78</v>
      </c>
      <c r="E45" s="57">
        <v>67.260000000000005</v>
      </c>
    </row>
    <row r="46" spans="2:6">
      <c r="B46" s="54">
        <f t="shared" si="0"/>
        <v>29</v>
      </c>
      <c r="C46" s="54" t="s">
        <v>1092</v>
      </c>
      <c r="D46" s="56">
        <v>21107.200000000001</v>
      </c>
      <c r="E46" s="57">
        <v>67.16</v>
      </c>
    </row>
    <row r="47" spans="2:6">
      <c r="B47" s="54">
        <f t="shared" si="0"/>
        <v>30</v>
      </c>
      <c r="C47" s="54" t="s">
        <v>1093</v>
      </c>
      <c r="D47" s="56">
        <v>133268.26</v>
      </c>
      <c r="E47" s="57">
        <v>66.91</v>
      </c>
    </row>
    <row r="48" spans="2:6">
      <c r="B48" s="54">
        <f t="shared" si="0"/>
        <v>31</v>
      </c>
      <c r="C48" s="54" t="s">
        <v>1094</v>
      </c>
      <c r="D48" s="56">
        <v>175854.34</v>
      </c>
      <c r="E48" s="57">
        <v>66.760000000000005</v>
      </c>
    </row>
    <row r="49" spans="2:6">
      <c r="B49" s="54">
        <f t="shared" si="0"/>
        <v>32</v>
      </c>
      <c r="C49" s="54" t="s">
        <v>1136</v>
      </c>
      <c r="D49" s="56">
        <v>14706.8</v>
      </c>
      <c r="E49" s="57">
        <v>66.66</v>
      </c>
    </row>
    <row r="50" spans="2:6">
      <c r="B50" s="54">
        <f t="shared" si="0"/>
        <v>33</v>
      </c>
      <c r="C50" s="54" t="s">
        <v>1095</v>
      </c>
      <c r="D50" s="56">
        <v>21236</v>
      </c>
      <c r="E50" s="57">
        <v>65.7</v>
      </c>
    </row>
    <row r="51" spans="2:6">
      <c r="B51" s="54">
        <f t="shared" si="0"/>
        <v>34</v>
      </c>
      <c r="C51" s="54" t="s">
        <v>1096</v>
      </c>
      <c r="D51" s="56">
        <v>278976</v>
      </c>
      <c r="E51" s="57">
        <v>65.319999999999993</v>
      </c>
    </row>
    <row r="52" spans="2:6">
      <c r="B52" s="54">
        <f t="shared" si="0"/>
        <v>35</v>
      </c>
      <c r="C52" s="54" t="s">
        <v>1097</v>
      </c>
      <c r="D52" s="56">
        <v>219536</v>
      </c>
      <c r="E52" s="57">
        <v>65.08</v>
      </c>
    </row>
    <row r="53" spans="2:6">
      <c r="B53" s="54">
        <f t="shared" si="0"/>
        <v>36</v>
      </c>
      <c r="C53" s="54" t="s">
        <v>1098</v>
      </c>
      <c r="D53" s="56">
        <v>24614.400000000001</v>
      </c>
      <c r="E53" s="57">
        <v>64.150000000000006</v>
      </c>
    </row>
    <row r="54" spans="2:6">
      <c r="B54" s="54">
        <f t="shared" si="0"/>
        <v>37</v>
      </c>
      <c r="C54" s="54" t="s">
        <v>1143</v>
      </c>
      <c r="D54" s="56">
        <v>13732.23</v>
      </c>
      <c r="E54" s="57">
        <v>62.93</v>
      </c>
    </row>
    <row r="55" spans="2:6">
      <c r="B55" s="54">
        <f t="shared" si="0"/>
        <v>38</v>
      </c>
      <c r="C55" s="54" t="s">
        <v>1099</v>
      </c>
      <c r="D55" s="56">
        <v>216596.5</v>
      </c>
      <c r="E55" s="57">
        <v>62.9</v>
      </c>
    </row>
    <row r="56" spans="2:6">
      <c r="B56" s="54">
        <f t="shared" si="0"/>
        <v>39</v>
      </c>
      <c r="C56" s="54" t="s">
        <v>1100</v>
      </c>
      <c r="D56" s="56">
        <v>27372</v>
      </c>
      <c r="E56" s="57">
        <v>60.08</v>
      </c>
    </row>
    <row r="57" spans="2:6">
      <c r="B57" s="54">
        <f t="shared" si="0"/>
        <v>40</v>
      </c>
      <c r="C57" s="54" t="s">
        <v>1101</v>
      </c>
      <c r="D57" s="56">
        <v>82928.800000000003</v>
      </c>
      <c r="E57" s="57">
        <v>59.73</v>
      </c>
    </row>
    <row r="58" spans="2:6">
      <c r="B58" s="54">
        <f t="shared" si="0"/>
        <v>41</v>
      </c>
      <c r="C58" s="54" t="s">
        <v>1102</v>
      </c>
      <c r="D58" s="56">
        <v>73204.5</v>
      </c>
      <c r="E58" s="57">
        <v>59.73</v>
      </c>
    </row>
    <row r="59" spans="2:6">
      <c r="B59" s="54">
        <f t="shared" si="0"/>
        <v>42</v>
      </c>
      <c r="C59" s="54" t="s">
        <v>1103</v>
      </c>
      <c r="D59" s="56">
        <v>54630</v>
      </c>
      <c r="E59" s="57">
        <v>58.59</v>
      </c>
    </row>
    <row r="60" spans="2:6">
      <c r="B60" s="54">
        <f t="shared" si="0"/>
        <v>43</v>
      </c>
      <c r="C60" s="54" t="s">
        <v>1104</v>
      </c>
      <c r="D60" s="56">
        <v>23200</v>
      </c>
      <c r="E60" s="57">
        <v>58.42</v>
      </c>
    </row>
    <row r="61" spans="2:6">
      <c r="B61" s="54">
        <f t="shared" si="0"/>
        <v>44</v>
      </c>
      <c r="C61" s="54" t="s">
        <v>1105</v>
      </c>
      <c r="D61" s="56">
        <v>4700</v>
      </c>
      <c r="E61" s="57">
        <v>56.91</v>
      </c>
    </row>
    <row r="62" spans="2:6">
      <c r="B62" s="54">
        <f t="shared" si="0"/>
        <v>45</v>
      </c>
      <c r="C62" s="54" t="s">
        <v>1106</v>
      </c>
      <c r="D62" s="56">
        <v>45133.2</v>
      </c>
      <c r="E62" s="57">
        <v>52.5</v>
      </c>
    </row>
    <row r="63" spans="2:6">
      <c r="B63" s="54">
        <f t="shared" si="0"/>
        <v>46</v>
      </c>
      <c r="C63" s="54" t="s">
        <v>1107</v>
      </c>
      <c r="D63" s="56">
        <v>74984</v>
      </c>
      <c r="E63" s="57">
        <v>51.26</v>
      </c>
      <c r="F63" s="7"/>
    </row>
  </sheetData>
  <mergeCells count="4">
    <mergeCell ref="B17:E17"/>
    <mergeCell ref="B4:E4"/>
    <mergeCell ref="A2:E2"/>
    <mergeCell ref="A1:F1"/>
  </mergeCells>
  <pageMargins left="0.70866141732283461" right="0.70866141732283461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Pārvaldes</vt:lpstr>
      <vt:lpstr>AL&lt;70000</vt:lpstr>
      <vt:lpstr>AL&gt; 70000</vt:lpstr>
      <vt:lpstr>DK&lt;70000</vt:lpstr>
      <vt:lpstr>DK&gt;70000</vt:lpstr>
      <vt:lpstr>DL&lt; 70000</vt:lpstr>
      <vt:lpstr>DL&gt;70000</vt:lpstr>
      <vt:lpstr>LR&lt; 70000</vt:lpstr>
      <vt:lpstr>LR&gt;70000</vt:lpstr>
      <vt:lpstr>VL&lt;70000</vt:lpstr>
      <vt:lpstr>VL&gt;70000</vt:lpstr>
      <vt:lpstr>Z&lt; 70000</vt:lpstr>
      <vt:lpstr>Z&gt;70000</vt:lpstr>
      <vt:lpstr>ZA&lt; 70000</vt:lpstr>
      <vt:lpstr>ZA&gt;70000</vt:lpstr>
      <vt:lpstr>ZK&lt;70000</vt:lpstr>
      <vt:lpstr>ZK&gt;70000</vt:lpstr>
      <vt:lpstr>ZV&lt; 70000</vt:lpstr>
      <vt:lpstr>ZV&gt; 70000</vt:lpstr>
      <vt:lpstr>Sheet1</vt:lpstr>
      <vt:lpstr>'AL&lt;70000'!Print_Titles</vt:lpstr>
      <vt:lpstr>'AL&gt; 70000'!Print_Titles</vt:lpstr>
      <vt:lpstr>'DK&lt;70000'!Print_Titles</vt:lpstr>
      <vt:lpstr>'DK&gt;70000'!Print_Titles</vt:lpstr>
      <vt:lpstr>'DL&lt; 70000'!Print_Titles</vt:lpstr>
      <vt:lpstr>'DL&gt;70000'!Print_Titles</vt:lpstr>
      <vt:lpstr>'LR&lt; 70000'!Print_Titles</vt:lpstr>
      <vt:lpstr>'LR&gt;70000'!Print_Titles</vt:lpstr>
      <vt:lpstr>'VL&lt;70000'!Print_Titles</vt:lpstr>
      <vt:lpstr>'VL&gt;70000'!Print_Titles</vt:lpstr>
      <vt:lpstr>'Z&lt; 70000'!Print_Titles</vt:lpstr>
      <vt:lpstr>'Z&gt;70000'!Print_Titles</vt:lpstr>
      <vt:lpstr>'ZA&lt; 70000'!Print_Titles</vt:lpstr>
      <vt:lpstr>'ZA&gt;70000'!Print_Titles</vt:lpstr>
      <vt:lpstr>'ZK&lt;70000'!Print_Titles</vt:lpstr>
      <vt:lpstr>'ZK&gt;70000'!Print_Titles</vt:lpstr>
      <vt:lpstr>'ZV&lt; 70000'!Print_Titles</vt:lpstr>
      <vt:lpstr>'ZV&gt; 70000'!Print_Titles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Baiza</dc:creator>
  <cp:lastModifiedBy>Inga Benfelde</cp:lastModifiedBy>
  <cp:lastPrinted>2016-04-08T07:51:10Z</cp:lastPrinted>
  <dcterms:created xsi:type="dcterms:W3CDTF">2015-01-29T07:55:43Z</dcterms:created>
  <dcterms:modified xsi:type="dcterms:W3CDTF">2022-10-26T08:40:48Z</dcterms:modified>
</cp:coreProperties>
</file>