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Liga\BRASLA\PARTNERĪBA BRASLA\2023\14_Karta_SAB_LAB\"/>
    </mc:Choice>
  </mc:AlternateContent>
  <xr:revisionPtr revIDLastSave="0" documentId="13_ncr:1_{175CB07C-4720-47E9-88BA-4C374A0B34A9}" xr6:coauthVersionLast="47" xr6:coauthVersionMax="47" xr10:uidLastSave="{00000000-0000-0000-0000-000000000000}"/>
  <bookViews>
    <workbookView xWindow="-120" yWindow="-120" windowWidth="29040" windowHeight="15840" xr2:uid="{00000000-000D-0000-FFFF-FFFF00000000}"/>
  </bookViews>
  <sheets>
    <sheet name="4_Riciba" sheetId="1" r:id="rId1"/>
  </sheets>
  <definedNames>
    <definedName name="_xlnm.Print_Area" localSheetId="0">'4_Riciba'!$A$1:$H$100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C85" i="1"/>
  <c r="C93" i="1" l="1"/>
</calcChain>
</file>

<file path=xl/sharedStrings.xml><?xml version="1.0" encoding="utf-8"?>
<sst xmlns="http://schemas.openxmlformats.org/spreadsheetml/2006/main" count="144" uniqueCount="122">
  <si>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</si>
  <si>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</si>
  <si>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</si>
  <si>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</si>
  <si>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</si>
  <si>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</si>
  <si>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</si>
  <si>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</si>
  <si>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</si>
  <si>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</si>
  <si>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</si>
  <si>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</si>
  <si>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</si>
  <si>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</si>
  <si>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</si>
  <si>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</si>
  <si>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</si>
  <si>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</si>
  <si>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</si>
  <si>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</si>
  <si>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</si>
  <si>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</si>
  <si>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</si>
  <si>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</si>
  <si>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</si>
  <si>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</si>
  <si>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</si>
  <si>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</si>
  <si>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</si>
  <si>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</si>
  <si>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</si>
  <si>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</si>
  <si>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</si>
  <si>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</si>
  <si>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 xml:space="preserve">Plānotā projekta īstenošana ir atbilstoša  laika grafikam: </t>
  </si>
  <si>
    <t>7.</t>
  </si>
  <si>
    <t>Projektā aprakstītas plānotās aktivitātes, ietverta kvalitatīvu rezultātu sasniegšana, aktivitāšu rezultatīvie rādītāji ir pārbaudāmi.</t>
  </si>
  <si>
    <t xml:space="preserve">Projektā  nav pārliecinoši aprakstītas plānotās aktivitātes, ietverta nepārliecinoša rezultātu sasniegšana, aktivitāšu rezultatīvie rādītāji ir pārbaudāmi tikai daļēji. </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</si>
  <si>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</si>
  <si>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</si>
  <si>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</si>
  <si>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</si>
  <si>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</si>
  <si>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</si>
  <si>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</si>
  <si>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</si>
  <si>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</si>
  <si>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</si>
  <si>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aktualitātes pamatojums:</t>
  </si>
  <si>
    <t>Projekta novitāte un inovatīvu risinājumu pakāpe:</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</si>
  <si>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</si>
  <si>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</si>
  <si>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</si>
  <si>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</si>
  <si>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</si>
  <si>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</si>
  <si>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</si>
  <si>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</si>
  <si>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</si>
  <si>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Projektam piešķirtais kopējais punktu skaits   ____________  punkti</t>
  </si>
  <si>
    <t>Datums  _____________</t>
  </si>
  <si>
    <t>/_________________/</t>
  </si>
  <si>
    <t>Vārds, Uzvārds</t>
  </si>
  <si>
    <t>Projekts paredz izveidot jaunu sabiedrisko pakalpojumu pieejamības vietu, kur līdz tam tādas nav bijis, un paredz sabiedrībai nozīmīgas vietas labiekārtošanu.</t>
  </si>
  <si>
    <t>Projekts uzlabo jau esoša sabiedrisko pakalpojumu piedāvājuma kvalitāti un paredz labiekārtot publisko infrastruktūru.</t>
  </si>
  <si>
    <t>Projekts piedāvā izveidot sabiedrisko pakalpojumu piedāvājumu, kāds vietējiem iedzīvotājiem jau ir pieejams.</t>
  </si>
  <si>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</si>
  <si>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</si>
  <si>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</si>
  <si>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t>Paraksts _______________________</t>
  </si>
  <si>
    <t>3. Rīcība.        Vides labiekārtošana pakalpojumu pieejamības un kvalitātes uzlabošanai.</t>
  </si>
  <si>
    <t>Nepilnīgi aprakstīta esošā situācija, vāji argumentēts plānotās rīcības un aktivitāšu pamatojums.</t>
  </si>
  <si>
    <t>Projekta iniciēšanā ir iesaistīti vietējie iedzīvotāji, īstenošana tiek virzīta uz attiecīgās mērķgrupas vajadzību sasniegšanu:</t>
  </si>
  <si>
    <t>Pirms projekta pieteikuma sagatavošanas ir apzinātas iedzīvotāju vēlmes, attiecīgās mērķgrupas vajadzības (apliecinošs dokuments), plānotās rīcības sakrīt ar vietējās kopienas prioritārām vajadzībām.</t>
  </si>
  <si>
    <t>Plānotā projekta īstenošanā identificējamas neatbilstības ar laika grafiku, tomēr ir saglabāta loģiska ieviešanas kārtība.</t>
  </si>
  <si>
    <t>Plānotā projekta īstenošana ir secīgi pamatota un atbilst reāli iespējamam laika grafikam.</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</si>
  <si>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</si>
  <si>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</si>
  <si>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norādīta daļēji vai trūkst pamatojuma par reālām, tās nodrošināšanas iespējām.</t>
  </si>
  <si>
    <t>Projekta rezultātu plānotā ilgtspēja ir vāji pamatota, nesniedz skaidru priekšstatu par uzturēšanu.</t>
  </si>
  <si>
    <t xml:space="preserve">Iesniedzējs reģistrēts, deklarēts VRG teritorijā un darbojas tajā līdz 1 gadam. </t>
  </si>
  <si>
    <t>Iesniedzējs reģistrēts, deklarēts ārpus VRG teritorijas un ir darbojies tās teritorijā iepriekš.</t>
  </si>
  <si>
    <t>D* Fiziskai personai, Izziņa vai izdruka no (Pilsonības un migrācijas lietu pārvaldes vai pašvaldības) reģistra par deklarēto dzīvesvietu, iesniedzama kopā ar projekta pieteikumu.</t>
  </si>
  <si>
    <t>* kritērijos minēto nosacījumu izpilde jānodrošina projekta īstenošanas laikā. Nosacījumu neizpildes gadījumā var tikt piemērota finanšu korekcija atbilstoši Ministru kabineta noteikumu Nr.598 6.pielikumam.</t>
  </si>
  <si>
    <t>Gadījumos, ja vienas rīcības ietvaros vairākiem projektiem ir vienāds punktu skaits, projekti atbalstīšanas secībā sarindojami pēc sekojošiem rādītājiem:</t>
  </si>
  <si>
    <t>Projekta iesnieguma attiec.sadaļa</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</si>
  <si>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</si>
  <si>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</si>
  <si>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Projekta iesniegums; D</t>
  </si>
  <si>
    <t>Projekta iesniedzējam vai īstenošanā piesaistītajiem speciālistiem ir neliela pieredze (mazāk kā 3 projekti), un zināšanas projektu vadīšanā.</t>
  </si>
  <si>
    <t>Ir norādīti, izvērtēti projekta ieviešanas riski, novērtēta to ietekme un analizētas to novēršanas iespējas.</t>
  </si>
  <si>
    <t>B.2.6.</t>
  </si>
  <si>
    <t>A., B.</t>
  </si>
  <si>
    <t>LEADER projekta pašnovērtējuma lapa 14.kārta</t>
  </si>
  <si>
    <t>Projekta nozīmība vienmērīgā teritorijas attīstībā (saņemtais publiskais finansējums 5.2.aktivitātē ²). Kritērijs stājas spēkā no 3.kārtas.</t>
  </si>
  <si>
    <t xml:space="preserve">(²)  Atbilstoši 13.10.2015. MK Not. Nr.590 5.2.punktam.  </t>
  </si>
  <si>
    <r>
      <rPr>
        <b/>
        <sz val="11"/>
        <color theme="1"/>
        <rFont val="Calibri"/>
        <family val="2"/>
        <charset val="186"/>
        <scheme val="minor"/>
      </rPr>
      <t>Pirmais līmenis. Formālie vērtēšanas kritēriji</t>
    </r>
    <r>
      <rPr>
        <sz val="11"/>
        <color theme="1"/>
        <rFont val="Calibri"/>
        <family val="2"/>
        <charset val="186"/>
        <scheme val="minor"/>
      </rPr>
      <t xml:space="preserve"> projekta atbilstības noteikšanai stratēģijas noteiktajai rīcībai. Kritēriji tiek vērtēti ar </t>
    </r>
    <r>
      <rPr>
        <i/>
        <sz val="11"/>
        <color theme="1"/>
        <rFont val="Calibri"/>
        <family val="2"/>
        <charset val="186"/>
        <scheme val="minor"/>
      </rPr>
      <t>Jā</t>
    </r>
    <r>
      <rPr>
        <sz val="11"/>
        <color theme="1"/>
        <rFont val="Calibri"/>
        <family val="2"/>
        <charset val="186"/>
        <scheme val="minor"/>
      </rPr>
      <t xml:space="preserve"> vai </t>
    </r>
    <r>
      <rPr>
        <i/>
        <sz val="11"/>
        <color theme="1"/>
        <rFont val="Calibri"/>
        <family val="2"/>
        <charset val="186"/>
        <scheme val="minor"/>
      </rPr>
      <t>Nē.</t>
    </r>
    <r>
      <rPr>
        <sz val="11"/>
        <color theme="1"/>
        <rFont val="Calibri"/>
        <family val="2"/>
        <charset val="186"/>
        <scheme val="minor"/>
      </rPr>
      <t xml:space="preserve"> </t>
    </r>
  </si>
  <si>
    <r>
      <rPr>
        <b/>
        <sz val="11"/>
        <color theme="1"/>
        <rFont val="Calibri"/>
        <family val="2"/>
        <charset val="186"/>
        <scheme val="minor"/>
      </rPr>
      <t>Otrais līmenis.</t>
    </r>
    <r>
      <rPr>
        <sz val="11"/>
        <color theme="1"/>
        <rFont val="Calibri"/>
        <family val="2"/>
        <charset val="186"/>
        <scheme val="minor"/>
      </rPr>
      <t xml:space="preserve"> </t>
    </r>
    <r>
      <rPr>
        <b/>
        <sz val="11"/>
        <color theme="1"/>
        <rFont val="Calibri"/>
        <family val="2"/>
        <charset val="186"/>
        <scheme val="minor"/>
      </rPr>
      <t>Projekta nozīmība vietējās teritorijas attīstības kontekstā.</t>
    </r>
    <r>
      <rPr>
        <sz val="11"/>
        <color theme="1"/>
        <rFont val="Calibri"/>
        <family val="2"/>
        <charset val="186"/>
        <scheme val="minor"/>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</si>
  <si>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r>
      <t xml:space="preserve">Projekta iesnieguma dokumentācijas gatavība, pievienoti visi nepieciešamie pavaddokumenti </t>
    </r>
    <r>
      <rPr>
        <sz val="12"/>
        <color theme="1"/>
        <rFont val="Calibri"/>
        <family val="2"/>
        <charset val="186"/>
        <scheme val="minor"/>
      </rPr>
      <t>¹</t>
    </r>
    <r>
      <rPr>
        <b/>
        <sz val="12"/>
        <color theme="1"/>
        <rFont val="Calibri"/>
        <family val="2"/>
        <charset val="186"/>
        <scheme val="minor"/>
      </rPr>
      <t>:</t>
    </r>
  </si>
  <si>
    <r>
      <rPr>
        <sz val="11"/>
        <color theme="1"/>
        <rFont val="Calibri"/>
        <family val="2"/>
        <charset val="186"/>
        <scheme val="minor"/>
      </rPr>
      <t xml:space="preserve"> </t>
    </r>
    <r>
      <rPr>
        <b/>
        <sz val="11"/>
        <color theme="1"/>
        <rFont val="Calibri"/>
        <family val="2"/>
        <charset val="186"/>
        <scheme val="minor"/>
      </rPr>
      <t xml:space="preserve"> (¹) Atbilstoši 13.10.2015. MK Not. Nr.590 44.punktam.</t>
    </r>
    <r>
      <rPr>
        <sz val="11"/>
        <color theme="1"/>
        <rFont val="Calibri"/>
        <family val="2"/>
        <charset val="186"/>
        <scheme val="minor"/>
      </rPr>
      <t xml:space="preserve">  </t>
    </r>
  </si>
  <si>
    <r>
      <rPr>
        <b/>
        <sz val="11"/>
        <color theme="1"/>
        <rFont val="Calibri"/>
        <family val="2"/>
        <charset val="186"/>
        <scheme val="minor"/>
      </rPr>
      <t>Trešais līmenis. Specifiskie kritēriji,</t>
    </r>
    <r>
      <rPr>
        <sz val="11"/>
        <color theme="1"/>
        <rFont val="Calibri"/>
        <family val="2"/>
        <charset val="186"/>
        <scheme val="minor"/>
      </rPr>
      <t xml:space="preserve"> pēc kuriem tiek izvērtēta projektu pieteikumu nozīmība konkrētās rīcības ietvaros. Šajā līmenī iegūto punktu kopums tiek summēts ar otrajā līmenī iegūtajiem punktiem.</t>
    </r>
  </si>
  <si>
    <r>
      <t xml:space="preserve">Projekta rezultāti paredz inovatīvus risinājumus problēmu novēršanai, vai vietējo kopienu vajadzībām plašākā </t>
    </r>
    <r>
      <rPr>
        <sz val="11"/>
        <rFont val="Calibri"/>
        <family val="2"/>
        <charset val="186"/>
        <scheme val="minor"/>
      </rPr>
      <t>VRG</t>
    </r>
    <r>
      <rPr>
        <sz val="11"/>
        <color theme="1"/>
        <rFont val="Calibri"/>
        <family val="2"/>
        <charset val="186"/>
        <scheme val="minor"/>
      </rPr>
      <t xml:space="preserve"> teritorijā vairāku blakusesošu pagastu robežās.</t>
    </r>
  </si>
  <si>
    <r>
      <t xml:space="preserve">   (Maksimālais kopējais punktu skaits 8)                                    </t>
    </r>
    <r>
      <rPr>
        <b/>
        <sz val="11"/>
        <color theme="1"/>
        <rFont val="Calibri"/>
        <family val="2"/>
        <charset val="186"/>
        <scheme val="minor"/>
      </rPr>
      <t xml:space="preserve"> kopā:</t>
    </r>
  </si>
  <si>
    <r>
      <t xml:space="preserve">Projektā ietvertas plānotās aktivitātes, rezultatīvie rādītāji </t>
    </r>
    <r>
      <rPr>
        <sz val="12"/>
        <color theme="1"/>
        <rFont val="Calibri"/>
        <family val="2"/>
        <charset val="186"/>
        <scheme val="minor"/>
      </rPr>
      <t>(plānotās izmaksas ir pamatotas un orientētas uz mērķa un rezultātu sasniegšanu)</t>
    </r>
    <r>
      <rPr>
        <b/>
        <sz val="12"/>
        <color theme="1"/>
        <rFont val="Calibri"/>
        <family val="2"/>
        <charset val="186"/>
        <scheme val="minor"/>
      </rPr>
      <t xml:space="preserve"> ir pārbaudāmi un sasniedzami:</t>
    </r>
  </si>
  <si>
    <t>Ir iesniegts detalizēts publicitātes aktivitāšu apraksts, kā tiks nodrošināta projekta rezultātu publicitāte visu projekta uzraudzības periodu, plānota atsauce uz partnerību „Brasla”.</t>
  </si>
  <si>
    <t>Projektā sniegtā informācija par publicitāti ir tikai atsauce uz MK noteikumiem, regulām vai vispār nav sniegta informācija par publicitātes nodrošināšanu.</t>
  </si>
  <si>
    <t>Gadījumā, ja neizpildās neviens iepriekš minētais nosacījums vai fiziskā persona neiesniedz apliecinājumu par deklarēto adresi.</t>
  </si>
  <si>
    <t>* Vērtējums 0,5 punkti 
Ja projekta iesniegums un tā pavaddokumenti nav noformēti atbilstoši normatīvajiem aktiem, kas nosaka dokumentu izstrādāšanas un noformēšanas prasības (Ministru kabineta 2010.gada 28.septembra noteikumi Nr.916 „Dokumentu izstrādāšanas un noformēšanas kārtība”), t.sk. projekta iesniedzēja apliecinājumu un citus dokumentus nav parakstījis projekta iesniedzējs vai tā pilnvarota persona, projekta iesniegumam nav pievienots attiecīgs pilnvarojums. Iesniegtiem dokumentiem ir zema kvalitāte (skenētais dokuments ir izplūdis, daļēji ieskenēts vai ieskenēts atsevišķā, neapkopotā dokumentā u.tml.).</t>
  </si>
  <si>
    <t xml:space="preserve">B. </t>
  </si>
  <si>
    <t>B.</t>
  </si>
  <si>
    <t>B.2.6., D.</t>
  </si>
  <si>
    <r>
      <t xml:space="preserve">Projekta ieviešanas risku </t>
    </r>
    <r>
      <rPr>
        <sz val="12"/>
        <color theme="1"/>
        <rFont val="Calibri"/>
        <family val="2"/>
        <charset val="186"/>
        <scheme val="minor"/>
      </rPr>
      <t xml:space="preserve">(laika, darbaspēka, finanšu, juridiskie, administratīvie), kas var rasties projekta īstenošanas laikā un tā uzraudzības laikā </t>
    </r>
    <r>
      <rPr>
        <b/>
        <sz val="12"/>
        <color theme="1"/>
        <rFont val="Calibri"/>
        <family val="2"/>
        <charset val="186"/>
        <scheme val="minor"/>
      </rPr>
      <t>izvērtējums un to novēršanas iespējas:</t>
    </r>
  </si>
  <si>
    <t>Vispār nav minēti.</t>
  </si>
  <si>
    <t>B., C., D.</t>
  </si>
  <si>
    <t>A., D.*</t>
  </si>
  <si>
    <t>Papildus punkts, ja uz projekta iesniegšanas brīdi iesniegti arī tie dokumenti, kurus pēc MK noteikumiem var iesniegt sešu mēnešu laikā pēc tam, kad ir stājies spēkā Lauku atbalsta dienesta lēmums par projekta iesnieguma apstiprināšanu.</t>
  </si>
  <si>
    <t>Projekta iesniegums aizpildīs nepilnīgi, nav pievienoti visi nepieciešamie pavaddokumenti*.</t>
  </si>
  <si>
    <r>
      <t xml:space="preserve">(Maksimālais kopējais punktu skaits 20)                                                </t>
    </r>
    <r>
      <rPr>
        <b/>
        <sz val="11"/>
        <color theme="1"/>
        <rFont val="Calibri"/>
        <family val="2"/>
        <charset val="186"/>
        <scheme val="minor"/>
      </rPr>
      <t xml:space="preserve"> kopā:</t>
    </r>
  </si>
  <si>
    <t>B.5.</t>
  </si>
  <si>
    <r>
      <rPr>
        <b/>
        <sz val="11"/>
        <color theme="1"/>
        <rFont val="Calibri"/>
        <family val="2"/>
        <charset val="186"/>
        <scheme val="minor"/>
      </rPr>
      <t>Partnerības iekšējie dati,</t>
    </r>
    <r>
      <rPr>
        <b/>
        <sz val="12"/>
        <color theme="1"/>
        <rFont val="Calibri"/>
        <family val="2"/>
        <charset val="186"/>
        <scheme val="minor"/>
      </rPr>
      <t xml:space="preserve"> LEADER, B.9</t>
    </r>
  </si>
  <si>
    <t>A., B.2.6. vai D. (CV)</t>
  </si>
  <si>
    <r>
      <t xml:space="preserve">Maksimāli iegūstamais punktu skaits ((otrais līmenis = 20 + trešais līmenis = 8) x 3 vērtētāji) ir </t>
    </r>
    <r>
      <rPr>
        <b/>
        <sz val="11"/>
        <color theme="1"/>
        <rFont val="Calibri"/>
        <family val="2"/>
        <charset val="186"/>
        <scheme val="minor"/>
      </rPr>
      <t>84 punkti</t>
    </r>
    <r>
      <rPr>
        <sz val="11"/>
        <color theme="1"/>
        <rFont val="Calibri"/>
        <family val="2"/>
        <charset val="186"/>
        <scheme val="minor"/>
      </rPr>
      <t>. Minimālais punktu skaits</t>
    </r>
    <r>
      <rPr>
        <b/>
        <sz val="11"/>
        <color theme="1"/>
        <rFont val="Calibri"/>
        <family val="2"/>
        <charset val="186"/>
        <scheme val="minor"/>
      </rPr>
      <t xml:space="preserve"> pozitīva lēmuma saņemšanai </t>
    </r>
    <r>
      <rPr>
        <sz val="11"/>
        <color theme="1"/>
        <rFont val="Calibri"/>
        <family val="2"/>
        <charset val="186"/>
        <scheme val="minor"/>
      </rPr>
      <t>par projekta pieteikuma atbilstību vietējās attīstības stratēģijai - 60%, kas atbilst 50,4 punktiem.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</si>
</sst>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4"/>
      <color theme="1"/>
      <name val="Arial Narrow"/>
      <family val="2"/>
      <charset val="186"/>
    </font>
    <font>
      <sz val="13"/>
      <color theme="1"/>
      <name val="Arial Narrow"/>
      <family val="2"/>
      <charset val="186"/>
    </font>
    <font>
      <sz val="14"/>
      <color theme="1"/>
      <name val="Arial Narrow"/>
      <family val="2"/>
      <charset val="186"/>
    </font>
    <font>
      <sz val="11"/>
      <color theme="1"/>
      <name val="Arial Narrow"/>
      <family val="2"/>
      <charset val="186"/>
    </font>
    <font>
      <b/>
      <sz val="13"/>
      <color theme="1"/>
      <name val="Arial Narrow"/>
      <family val="2"/>
      <charset val="186"/>
    </font>
    <font>
      <b/>
      <sz val="13"/>
      <color rgb="FFFF0000"/>
      <name val="Arial Narrow"/>
      <family val="2"/>
      <charset val="186"/>
    </font>
    <font>
      <b/>
      <sz val="12"/>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i/>
      <sz val="11"/>
      <color theme="1"/>
      <name val="Calibri"/>
      <family val="2"/>
      <charset val="186"/>
      <scheme val="minor"/>
    </font>
    <font>
      <b/>
      <sz val="14"/>
      <color theme="1"/>
      <name val="Calibri"/>
      <family val="2"/>
      <charset val="186"/>
      <scheme val="minor"/>
    </font>
    <font>
      <b/>
      <sz val="12"/>
      <name val="Calibri"/>
      <family val="2"/>
      <charset val="186"/>
      <scheme val="minor"/>
    </font>
    <font>
      <sz val="11"/>
      <name val="Calibri"/>
      <family val="2"/>
      <charset val="186"/>
      <scheme val="minor"/>
    </font>
    <font>
      <sz val="12"/>
      <name val="Calibri"/>
      <family val="2"/>
      <charset val="186"/>
      <scheme val="minor"/>
    </font>
    <font>
      <b/>
      <sz val="10"/>
      <color theme="1"/>
      <name val="Calibri"/>
      <family val="2"/>
      <charset val="186"/>
      <scheme val="minor"/>
    </font>
    <font>
      <b/>
      <sz val="10"/>
      <name val="Calibri"/>
      <family val="2"/>
      <charset val="186"/>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CEE4E2"/>
        <bgColor indexed="64"/>
      </patternFill>
    </fill>
  </fills>
  <borders count="2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2" fillId="0" borderId="0" xfId="0" applyFont="1" applyAlignment="1">
      <alignment vertical="center"/>
    </xf>
    <xf numFmtId="0" fontId="2"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9"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center"/>
    </xf>
    <xf numFmtId="0" fontId="12" fillId="0" borderId="0" xfId="0" applyFont="1" applyAlignment="1">
      <alignment vertical="center"/>
    </xf>
    <xf numFmtId="0" fontId="8" fillId="0" borderId="8"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0" fontId="8" fillId="0" borderId="9" xfId="0" applyFont="1" applyBorder="1" applyAlignment="1">
      <alignment horizontal="center" vertical="center"/>
    </xf>
    <xf numFmtId="0" fontId="0" fillId="0" borderId="10" xfId="0" applyBorder="1" applyAlignment="1">
      <alignment wrapText="1"/>
    </xf>
    <xf numFmtId="0" fontId="0" fillId="0" borderId="10" xfId="0" applyBorder="1" applyAlignment="1">
      <alignment horizontal="center" vertical="center"/>
    </xf>
    <xf numFmtId="0" fontId="0" fillId="0" borderId="11" xfId="0" applyBorder="1"/>
    <xf numFmtId="0" fontId="0" fillId="0" borderId="8" xfId="0" applyBorder="1" applyAlignment="1">
      <alignment horizontal="center" vertical="center"/>
    </xf>
    <xf numFmtId="0" fontId="9" fillId="2" borderId="6"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14" fillId="0" borderId="6" xfId="0" applyFont="1" applyBorder="1" applyAlignment="1">
      <alignment horizontal="left" vertical="center" wrapText="1"/>
    </xf>
    <xf numFmtId="0" fontId="15" fillId="3" borderId="6" xfId="0" applyFont="1" applyFill="1" applyBorder="1" applyAlignment="1">
      <alignment horizontal="center" vertical="center"/>
    </xf>
    <xf numFmtId="0" fontId="10" fillId="0" borderId="20" xfId="0" applyFont="1" applyBorder="1" applyAlignment="1">
      <alignment horizontal="center" vertical="center"/>
    </xf>
    <xf numFmtId="0" fontId="0" fillId="0" borderId="21" xfId="0" applyBorder="1"/>
    <xf numFmtId="0" fontId="0" fillId="0" borderId="0" xfId="0" applyAlignment="1">
      <alignment horizontal="left" vertical="center"/>
    </xf>
    <xf numFmtId="0" fontId="0" fillId="0" borderId="6" xfId="0" applyBorder="1" applyAlignment="1">
      <alignment horizontal="left" vertical="center"/>
    </xf>
    <xf numFmtId="0" fontId="0" fillId="3" borderId="6" xfId="0"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left" wrapText="1"/>
    </xf>
    <xf numFmtId="0" fontId="15"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left" wrapText="1" indent="1"/>
      <protection locked="0" hidden="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horizontal="left" vertical="center"/>
    </xf>
    <xf numFmtId="0" fontId="0" fillId="0" borderId="0" xfId="0" applyAlignment="1">
      <alignment horizontal="left" vertical="center" wrapText="1"/>
    </xf>
    <xf numFmtId="0" fontId="11"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wrapText="1"/>
    </xf>
    <xf numFmtId="0" fontId="5" fillId="0" borderId="0" xfId="0" applyFont="1" applyAlignment="1">
      <alignment horizontal="left" vertic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left" vertical="top" wrapText="1"/>
    </xf>
    <xf numFmtId="0" fontId="8" fillId="0" borderId="0" xfId="0" applyFont="1" applyAlignment="1">
      <alignment horizontal="left" vertical="center" wrapText="1"/>
    </xf>
    <xf numFmtId="0" fontId="8" fillId="0" borderId="14" xfId="0" applyFont="1" applyBorder="1" applyAlignment="1">
      <alignment horizontal="left" vertical="center"/>
    </xf>
    <xf numFmtId="0" fontId="7" fillId="4" borderId="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3" xfId="0" applyFont="1" applyFill="1" applyBorder="1" applyAlignment="1">
      <alignment horizontal="center" vertical="center"/>
    </xf>
    <xf numFmtId="0" fontId="7" fillId="4" borderId="26" xfId="0" applyFont="1" applyFill="1" applyBorder="1" applyAlignment="1">
      <alignment horizontal="center" vertical="center"/>
    </xf>
    <xf numFmtId="0" fontId="16" fillId="4" borderId="24"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left" vertical="center"/>
    </xf>
    <xf numFmtId="0" fontId="7" fillId="4" borderId="6" xfId="0" applyFont="1" applyFill="1" applyBorder="1" applyAlignment="1">
      <alignment horizontal="center" vertical="center"/>
    </xf>
    <xf numFmtId="0" fontId="7" fillId="4" borderId="2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 xfId="0" applyFont="1" applyFill="1" applyBorder="1" applyAlignment="1">
      <alignment horizontal="left" vertical="center"/>
    </xf>
    <xf numFmtId="0" fontId="7" fillId="4" borderId="2" xfId="0" applyFont="1" applyFill="1" applyBorder="1" applyAlignment="1">
      <alignment horizontal="center" vertical="center"/>
    </xf>
    <xf numFmtId="0" fontId="17" fillId="4" borderId="2" xfId="0" applyFont="1" applyFill="1" applyBorder="1" applyAlignment="1">
      <alignment horizontal="left"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left" vertical="center"/>
    </xf>
    <xf numFmtId="0" fontId="7" fillId="4" borderId="6" xfId="0" applyFont="1" applyFill="1" applyBorder="1" applyAlignment="1">
      <alignment vertical="center"/>
    </xf>
    <xf numFmtId="0" fontId="13" fillId="4" borderId="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 xfId="0" applyFont="1" applyFill="1" applyBorder="1" applyAlignment="1">
      <alignment horizontal="left" vertical="center" wrapText="1"/>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19" xfId="0" applyFont="1" applyFill="1" applyBorder="1" applyAlignment="1">
      <alignment horizontal="left" vertical="center"/>
    </xf>
    <xf numFmtId="0" fontId="7" fillId="4" borderId="6" xfId="0" applyFont="1" applyFill="1" applyBorder="1" applyAlignment="1">
      <alignment horizontal="left" wrapText="1"/>
    </xf>
    <xf numFmtId="0" fontId="16" fillId="4" borderId="6" xfId="0" applyFont="1" applyFill="1" applyBorder="1" applyAlignment="1">
      <alignment horizontal="center" vertical="center" wrapText="1"/>
    </xf>
    <xf numFmtId="0" fontId="9" fillId="4" borderId="17"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0" fontId="17" fillId="4" borderId="0" xfId="0" applyFont="1" applyFill="1" applyAlignment="1">
      <alignment horizontal="left" vertical="center" wrapText="1"/>
    </xf>
    <xf numFmtId="0" fontId="7" fillId="4" borderId="19"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587952</xdr:colOff>
      <xdr:row>0</xdr:row>
      <xdr:rowOff>0</xdr:rowOff>
    </xdr:from>
    <xdr:to>
      <xdr:col>1</xdr:col>
      <xdr:colOff>1654844</xdr:colOff>
      <xdr:row>2</xdr:row>
      <xdr:rowOff>128981</xdr:rowOff>
    </xdr:to>
    <xdr:pic>
      <xdr:nvPicPr>
        <xdr:cNvPr id="3" name="Attēls 2">
          <a:extLst>
            <a:ext uri="{FF2B5EF4-FFF2-40B4-BE49-F238E27FC236}">
              <a16:creationId xmlns:a16="http://schemas.microsoft.com/office/drawing/2014/main" id="{EA424E48-944F-2CAC-143A-944889C08E93}"/>
            </a:ext>
          </a:extLst>
        </xdr:cNvPr>
        <xdr:cNvPicPr>
          <a:picLocks noChangeAspect="1"/>
        </xdr:cNvPicPr>
      </xdr:nvPicPr>
      <xdr:blipFill>
        <a:blip xmlns:r="http://schemas.openxmlformats.org/officeDocument/2006/relationships" r:embed="rId1"/>
        <a:stretch>
          <a:fillRect/>
        </a:stretch>
      </xdr:blipFill>
      <xdr:spPr>
        <a:xfrm>
          <a:off x="968952" y="0"/>
          <a:ext cx="1066892" cy="7481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tabSelected="1" view="pageBreakPreview" zoomScaleNormal="100" zoomScaleSheetLayoutView="100" workbookViewId="0">
      <selection activeCell="J77" sqref="J77"/>
    </sheetView>
  </sheetViews>
  <sheetFormatPr defaultRowHeight="15" x14ac:dyDescent="0.25"/>
  <cols>
    <col min="1" max="1" width="5.7109375" customWidth="1"/>
    <col min="2" max="2" width="65" customWidth="1"/>
    <col min="3" max="3" width="10.85546875" customWidth="1"/>
    <col min="4" max="4" width="11.42578125" customWidth="1"/>
    <col min="5" max="5" width="13.28515625" customWidth="1"/>
    <col min="8" max="8" width="6" customWidth="1"/>
  </cols>
  <sheetData>
    <row r="1" spans="1:8" ht="31.5" customHeight="1" x14ac:dyDescent="0.25">
      <c r="A1" s="45" t="s">
        <v>0</v>
      </c>
      <c r="B1" s="45"/>
      <c r="C1" s="45"/>
      <c r="D1" s="45"/>
      <c r="E1" s="45"/>
      <c r="F1" s="45"/>
      <c r="G1" s="45"/>
      <c r="H1" s="45"/>
    </row>
    <row r="2" spans="1:8" ht="17.25" x14ac:dyDescent="0.3">
      <c r="A2" s="46" t="s">
        <v>93</v>
      </c>
      <c r="B2" s="46"/>
      <c r="C2" s="46"/>
      <c r="D2" s="46"/>
      <c r="E2" s="46"/>
      <c r="F2" s="46"/>
      <c r="G2" s="46"/>
      <c r="H2" s="46"/>
    </row>
    <row r="3" spans="1:8" ht="21" customHeight="1" x14ac:dyDescent="0.25">
      <c r="A3" s="1"/>
      <c r="B3" s="2"/>
      <c r="C3" s="1"/>
      <c r="D3" s="1"/>
      <c r="E3" s="2"/>
      <c r="F3" s="2"/>
      <c r="G3" s="2"/>
      <c r="H3" s="2"/>
    </row>
    <row r="4" spans="1:8" ht="18.75" customHeight="1" x14ac:dyDescent="0.25">
      <c r="A4" s="47" t="s">
        <v>1</v>
      </c>
      <c r="B4" s="47"/>
      <c r="C4" s="47"/>
      <c r="D4" s="47"/>
      <c r="E4" s="10"/>
      <c r="F4" s="10"/>
      <c r="G4" s="10"/>
      <c r="H4" s="10"/>
    </row>
    <row r="5" spans="1:8" ht="15.75" x14ac:dyDescent="0.25">
      <c r="A5" s="11" t="s">
        <v>70</v>
      </c>
      <c r="B5" s="12"/>
      <c r="C5" s="12"/>
      <c r="D5" s="12"/>
      <c r="E5" s="13"/>
      <c r="F5" s="13"/>
      <c r="G5" s="13"/>
      <c r="H5" s="13"/>
    </row>
    <row r="6" spans="1:8" ht="30" customHeight="1" x14ac:dyDescent="0.3">
      <c r="A6" s="14" t="s">
        <v>2</v>
      </c>
      <c r="B6" s="15"/>
      <c r="C6" s="16"/>
      <c r="D6" s="16"/>
      <c r="E6" s="15"/>
      <c r="F6" s="15"/>
      <c r="G6" s="15"/>
      <c r="H6" s="15"/>
    </row>
    <row r="7" spans="1:8" ht="30" customHeight="1" x14ac:dyDescent="0.3">
      <c r="A7" s="14" t="s">
        <v>3</v>
      </c>
      <c r="B7" s="15"/>
      <c r="C7" s="16"/>
      <c r="D7" s="16"/>
      <c r="E7" s="15"/>
      <c r="F7" s="15"/>
      <c r="G7" s="15"/>
      <c r="H7" s="15"/>
    </row>
    <row r="8" spans="1:8" ht="24" customHeight="1" thickBot="1" x14ac:dyDescent="0.3">
      <c r="A8" s="48" t="s">
        <v>96</v>
      </c>
      <c r="B8" s="48"/>
      <c r="C8" s="48"/>
      <c r="D8" s="48"/>
      <c r="E8" s="48"/>
      <c r="F8" s="48"/>
      <c r="G8" s="48"/>
      <c r="H8" s="48"/>
    </row>
    <row r="9" spans="1:8" ht="39" customHeight="1" x14ac:dyDescent="0.25">
      <c r="A9" s="65" t="s">
        <v>4</v>
      </c>
      <c r="B9" s="66" t="s">
        <v>16</v>
      </c>
      <c r="C9" s="67" t="s">
        <v>5</v>
      </c>
      <c r="D9" s="68"/>
      <c r="E9" s="69" t="s">
        <v>6</v>
      </c>
      <c r="F9" s="17"/>
      <c r="G9" s="11"/>
      <c r="H9" s="11"/>
    </row>
    <row r="10" spans="1:8" ht="28.5" customHeight="1" x14ac:dyDescent="0.3">
      <c r="A10" s="70"/>
      <c r="B10" s="71"/>
      <c r="C10" s="72" t="s">
        <v>7</v>
      </c>
      <c r="D10" s="72" t="s">
        <v>8</v>
      </c>
      <c r="E10" s="73"/>
      <c r="F10" s="15"/>
      <c r="G10" s="10"/>
      <c r="H10" s="10"/>
    </row>
    <row r="11" spans="1:8" ht="30" x14ac:dyDescent="0.25">
      <c r="A11" s="18" t="s">
        <v>9</v>
      </c>
      <c r="B11" s="19" t="s">
        <v>10</v>
      </c>
      <c r="C11" s="20"/>
      <c r="D11" s="20"/>
      <c r="E11" s="21" t="s">
        <v>92</v>
      </c>
      <c r="F11" s="10"/>
      <c r="G11" s="10"/>
      <c r="H11" s="10"/>
    </row>
    <row r="12" spans="1:8" ht="15.75" x14ac:dyDescent="0.25">
      <c r="A12" s="18" t="s">
        <v>11</v>
      </c>
      <c r="B12" s="19" t="s">
        <v>12</v>
      </c>
      <c r="C12" s="20"/>
      <c r="D12" s="20"/>
      <c r="E12" s="21" t="s">
        <v>108</v>
      </c>
      <c r="F12" s="10"/>
      <c r="G12" s="10"/>
      <c r="H12" s="10"/>
    </row>
    <row r="13" spans="1:8" ht="16.5" thickBot="1" x14ac:dyDescent="0.3">
      <c r="A13" s="22" t="s">
        <v>13</v>
      </c>
      <c r="B13" s="23" t="s">
        <v>14</v>
      </c>
      <c r="C13" s="24"/>
      <c r="D13" s="24"/>
      <c r="E13" s="25" t="s">
        <v>108</v>
      </c>
      <c r="F13" s="10"/>
      <c r="G13" s="10"/>
      <c r="H13" s="10"/>
    </row>
    <row r="14" spans="1:8" ht="21.75" customHeight="1" x14ac:dyDescent="0.25">
      <c r="A14" s="48" t="s">
        <v>15</v>
      </c>
      <c r="B14" s="48"/>
      <c r="C14" s="48"/>
      <c r="D14" s="48"/>
      <c r="E14" s="48"/>
      <c r="F14" s="48"/>
      <c r="G14" s="48"/>
      <c r="H14" s="48"/>
    </row>
    <row r="15" spans="1:8" ht="54" customHeight="1" thickBot="1" x14ac:dyDescent="0.3">
      <c r="A15" s="48" t="s">
        <v>97</v>
      </c>
      <c r="B15" s="48"/>
      <c r="C15" s="48"/>
      <c r="D15" s="48"/>
      <c r="E15" s="48"/>
      <c r="F15" s="48"/>
      <c r="G15" s="48"/>
      <c r="H15" s="48"/>
    </row>
    <row r="16" spans="1:8" ht="38.25" x14ac:dyDescent="0.25">
      <c r="A16" s="74" t="s">
        <v>4</v>
      </c>
      <c r="B16" s="75" t="s">
        <v>16</v>
      </c>
      <c r="C16" s="76" t="s">
        <v>17</v>
      </c>
      <c r="D16" s="77" t="s">
        <v>85</v>
      </c>
      <c r="E16" s="78" t="s">
        <v>18</v>
      </c>
      <c r="F16" s="79"/>
      <c r="G16" s="79"/>
      <c r="H16" s="80"/>
    </row>
    <row r="17" spans="1:8" ht="15.75" x14ac:dyDescent="0.25">
      <c r="A17" s="81" t="s">
        <v>19</v>
      </c>
      <c r="B17" s="82" t="s">
        <v>20</v>
      </c>
      <c r="C17" s="83"/>
      <c r="D17" s="84" t="s">
        <v>109</v>
      </c>
      <c r="E17" s="85"/>
      <c r="F17" s="86"/>
      <c r="G17" s="86"/>
      <c r="H17" s="87"/>
    </row>
    <row r="18" spans="1:8" ht="30" x14ac:dyDescent="0.25">
      <c r="A18" s="26"/>
      <c r="B18" s="19" t="s">
        <v>21</v>
      </c>
      <c r="C18" s="27"/>
      <c r="D18" s="28">
        <v>2</v>
      </c>
      <c r="E18" s="42"/>
      <c r="F18" s="43"/>
      <c r="G18" s="43"/>
      <c r="H18" s="44"/>
    </row>
    <row r="19" spans="1:8" ht="30" x14ac:dyDescent="0.25">
      <c r="A19" s="26"/>
      <c r="B19" s="19" t="s">
        <v>22</v>
      </c>
      <c r="C19" s="29"/>
      <c r="D19" s="28">
        <v>1</v>
      </c>
      <c r="E19" s="42"/>
      <c r="F19" s="43"/>
      <c r="G19" s="43"/>
      <c r="H19" s="44"/>
    </row>
    <row r="20" spans="1:8" ht="15.75" x14ac:dyDescent="0.25">
      <c r="A20" s="81" t="s">
        <v>11</v>
      </c>
      <c r="B20" s="88" t="s">
        <v>23</v>
      </c>
      <c r="C20" s="72"/>
      <c r="D20" s="72" t="s">
        <v>92</v>
      </c>
      <c r="E20" s="89"/>
      <c r="F20" s="90"/>
      <c r="G20" s="90"/>
      <c r="H20" s="91"/>
    </row>
    <row r="21" spans="1:8" ht="30" x14ac:dyDescent="0.25">
      <c r="A21" s="26"/>
      <c r="B21" s="19" t="s">
        <v>24</v>
      </c>
      <c r="C21" s="29"/>
      <c r="D21" s="28">
        <v>2</v>
      </c>
      <c r="E21" s="42"/>
      <c r="F21" s="43"/>
      <c r="G21" s="43"/>
      <c r="H21" s="44"/>
    </row>
    <row r="22" spans="1:8" ht="30" x14ac:dyDescent="0.25">
      <c r="A22" s="26"/>
      <c r="B22" s="19" t="s">
        <v>25</v>
      </c>
      <c r="C22" s="29"/>
      <c r="D22" s="28">
        <v>1</v>
      </c>
      <c r="E22" s="42"/>
      <c r="F22" s="43"/>
      <c r="G22" s="43"/>
      <c r="H22" s="44"/>
    </row>
    <row r="23" spans="1:8" ht="30" x14ac:dyDescent="0.25">
      <c r="A23" s="26"/>
      <c r="B23" s="19" t="s">
        <v>71</v>
      </c>
      <c r="C23" s="29"/>
      <c r="D23" s="28">
        <v>0.5</v>
      </c>
      <c r="E23" s="42"/>
      <c r="F23" s="43"/>
      <c r="G23" s="43"/>
      <c r="H23" s="44"/>
    </row>
    <row r="24" spans="1:8" ht="31.5" x14ac:dyDescent="0.25">
      <c r="A24" s="81" t="s">
        <v>13</v>
      </c>
      <c r="B24" s="88" t="s">
        <v>72</v>
      </c>
      <c r="C24" s="72"/>
      <c r="D24" s="72" t="s">
        <v>110</v>
      </c>
      <c r="E24" s="89"/>
      <c r="F24" s="90"/>
      <c r="G24" s="90"/>
      <c r="H24" s="91"/>
    </row>
    <row r="25" spans="1:8" ht="45" x14ac:dyDescent="0.25">
      <c r="A25" s="26"/>
      <c r="B25" s="30" t="s">
        <v>73</v>
      </c>
      <c r="C25" s="29"/>
      <c r="D25" s="28">
        <v>2</v>
      </c>
      <c r="E25" s="42"/>
      <c r="F25" s="43"/>
      <c r="G25" s="43"/>
      <c r="H25" s="44"/>
    </row>
    <row r="26" spans="1:8" ht="45" x14ac:dyDescent="0.25">
      <c r="A26" s="26"/>
      <c r="B26" s="19" t="s">
        <v>26</v>
      </c>
      <c r="C26" s="29"/>
      <c r="D26" s="28">
        <v>1</v>
      </c>
      <c r="E26" s="42"/>
      <c r="F26" s="43"/>
      <c r="G26" s="43"/>
      <c r="H26" s="44"/>
    </row>
    <row r="27" spans="1:8" ht="30" x14ac:dyDescent="0.25">
      <c r="A27" s="26"/>
      <c r="B27" s="19" t="s">
        <v>86</v>
      </c>
      <c r="C27" s="29"/>
      <c r="D27" s="28">
        <v>0.5</v>
      </c>
      <c r="E27" s="42"/>
      <c r="F27" s="43"/>
      <c r="G27" s="43"/>
      <c r="H27" s="44"/>
    </row>
    <row r="28" spans="1:8" ht="47.25" x14ac:dyDescent="0.25">
      <c r="A28" s="81" t="s">
        <v>27</v>
      </c>
      <c r="B28" s="88" t="s">
        <v>111</v>
      </c>
      <c r="C28" s="72"/>
      <c r="D28" s="72" t="s">
        <v>109</v>
      </c>
      <c r="E28" s="89"/>
      <c r="F28" s="90"/>
      <c r="G28" s="90"/>
      <c r="H28" s="91"/>
    </row>
    <row r="29" spans="1:8" ht="30" x14ac:dyDescent="0.25">
      <c r="A29" s="26"/>
      <c r="B29" s="19" t="s">
        <v>90</v>
      </c>
      <c r="C29" s="29"/>
      <c r="D29" s="28">
        <v>2</v>
      </c>
      <c r="E29" s="42"/>
      <c r="F29" s="43"/>
      <c r="G29" s="43"/>
      <c r="H29" s="44"/>
    </row>
    <row r="30" spans="1:8" ht="30" x14ac:dyDescent="0.25">
      <c r="A30" s="26"/>
      <c r="B30" s="19" t="s">
        <v>28</v>
      </c>
      <c r="C30" s="29"/>
      <c r="D30" s="28">
        <v>1</v>
      </c>
      <c r="E30" s="42"/>
      <c r="F30" s="43"/>
      <c r="G30" s="43"/>
      <c r="H30" s="44"/>
    </row>
    <row r="31" spans="1:8" ht="15.75" x14ac:dyDescent="0.25">
      <c r="A31" s="26"/>
      <c r="B31" s="19" t="s">
        <v>112</v>
      </c>
      <c r="C31" s="29"/>
      <c r="D31" s="28">
        <v>0</v>
      </c>
      <c r="E31" s="42"/>
      <c r="F31" s="43"/>
      <c r="G31" s="43"/>
      <c r="H31" s="44"/>
    </row>
    <row r="32" spans="1:8" ht="31.5" x14ac:dyDescent="0.25">
      <c r="A32" s="81" t="s">
        <v>29</v>
      </c>
      <c r="B32" s="88" t="s">
        <v>30</v>
      </c>
      <c r="C32" s="72"/>
      <c r="D32" s="72" t="s">
        <v>109</v>
      </c>
      <c r="E32" s="89"/>
      <c r="F32" s="90"/>
      <c r="G32" s="90"/>
      <c r="H32" s="91"/>
    </row>
    <row r="33" spans="1:8" ht="75" x14ac:dyDescent="0.25">
      <c r="A33" s="26"/>
      <c r="B33" s="30" t="s">
        <v>87</v>
      </c>
      <c r="C33" s="29"/>
      <c r="D33" s="28">
        <v>2</v>
      </c>
      <c r="E33" s="42"/>
      <c r="F33" s="43"/>
      <c r="G33" s="43"/>
      <c r="H33" s="44"/>
    </row>
    <row r="34" spans="1:8" ht="30" x14ac:dyDescent="0.25">
      <c r="A34" s="26"/>
      <c r="B34" s="19" t="s">
        <v>31</v>
      </c>
      <c r="C34" s="29"/>
      <c r="D34" s="28">
        <v>1</v>
      </c>
      <c r="E34" s="42"/>
      <c r="F34" s="43"/>
      <c r="G34" s="43"/>
      <c r="H34" s="44"/>
    </row>
    <row r="35" spans="1:8" ht="30" x14ac:dyDescent="0.25">
      <c r="A35" s="26"/>
      <c r="B35" s="19" t="s">
        <v>32</v>
      </c>
      <c r="C35" s="29"/>
      <c r="D35" s="28">
        <v>0</v>
      </c>
      <c r="E35" s="42"/>
      <c r="F35" s="43"/>
      <c r="G35" s="43"/>
      <c r="H35" s="44"/>
    </row>
    <row r="36" spans="1:8" ht="15.75" x14ac:dyDescent="0.25">
      <c r="A36" s="81" t="s">
        <v>33</v>
      </c>
      <c r="B36" s="82" t="s">
        <v>34</v>
      </c>
      <c r="C36" s="72"/>
      <c r="D36" s="72" t="s">
        <v>109</v>
      </c>
      <c r="E36" s="89"/>
      <c r="F36" s="90"/>
      <c r="G36" s="90"/>
      <c r="H36" s="91"/>
    </row>
    <row r="37" spans="1:8" ht="30" x14ac:dyDescent="0.25">
      <c r="A37" s="26"/>
      <c r="B37" s="19" t="s">
        <v>75</v>
      </c>
      <c r="C37" s="29"/>
      <c r="D37" s="28">
        <v>2</v>
      </c>
      <c r="E37" s="42"/>
      <c r="F37" s="43"/>
      <c r="G37" s="43"/>
      <c r="H37" s="44"/>
    </row>
    <row r="38" spans="1:8" ht="30" x14ac:dyDescent="0.25">
      <c r="A38" s="26"/>
      <c r="B38" s="19" t="s">
        <v>74</v>
      </c>
      <c r="C38" s="29"/>
      <c r="D38" s="28">
        <v>1</v>
      </c>
      <c r="E38" s="42"/>
      <c r="F38" s="43"/>
      <c r="G38" s="43"/>
      <c r="H38" s="44"/>
    </row>
    <row r="39" spans="1:8" ht="30" x14ac:dyDescent="0.25">
      <c r="A39" s="26"/>
      <c r="B39" s="19" t="s">
        <v>76</v>
      </c>
      <c r="C39" s="29"/>
      <c r="D39" s="28">
        <v>0</v>
      </c>
      <c r="E39" s="42"/>
      <c r="F39" s="43"/>
      <c r="G39" s="43"/>
      <c r="H39" s="44"/>
    </row>
    <row r="40" spans="1:8" ht="47.25" x14ac:dyDescent="0.25">
      <c r="A40" s="81" t="s">
        <v>35</v>
      </c>
      <c r="B40" s="88" t="s">
        <v>103</v>
      </c>
      <c r="C40" s="72"/>
      <c r="D40" s="72" t="s">
        <v>109</v>
      </c>
      <c r="E40" s="89"/>
      <c r="F40" s="90"/>
      <c r="G40" s="90"/>
      <c r="H40" s="91"/>
    </row>
    <row r="41" spans="1:8" ht="30" x14ac:dyDescent="0.25">
      <c r="A41" s="26"/>
      <c r="B41" s="19" t="s">
        <v>36</v>
      </c>
      <c r="C41" s="29"/>
      <c r="D41" s="28">
        <v>2</v>
      </c>
      <c r="E41" s="42"/>
      <c r="F41" s="43"/>
      <c r="G41" s="43"/>
      <c r="H41" s="44"/>
    </row>
    <row r="42" spans="1:8" ht="45" x14ac:dyDescent="0.25">
      <c r="A42" s="26"/>
      <c r="B42" s="19" t="s">
        <v>37</v>
      </c>
      <c r="C42" s="29"/>
      <c r="D42" s="28">
        <v>1</v>
      </c>
      <c r="E42" s="42"/>
      <c r="F42" s="43"/>
      <c r="G42" s="43"/>
      <c r="H42" s="44"/>
    </row>
    <row r="43" spans="1:8" ht="25.5" customHeight="1" x14ac:dyDescent="0.25">
      <c r="A43" s="26"/>
      <c r="B43" s="19" t="s">
        <v>38</v>
      </c>
      <c r="C43" s="29"/>
      <c r="D43" s="28">
        <v>0.5</v>
      </c>
      <c r="E43" s="42"/>
      <c r="F43" s="43"/>
      <c r="G43" s="43"/>
      <c r="H43" s="44"/>
    </row>
    <row r="44" spans="1:8" ht="15.75" x14ac:dyDescent="0.25">
      <c r="A44" s="81" t="s">
        <v>39</v>
      </c>
      <c r="B44" s="88" t="s">
        <v>40</v>
      </c>
      <c r="C44" s="72"/>
      <c r="D44" s="84" t="s">
        <v>113</v>
      </c>
      <c r="E44" s="89"/>
      <c r="F44" s="90"/>
      <c r="G44" s="90"/>
      <c r="H44" s="91"/>
    </row>
    <row r="45" spans="1:8" ht="45" x14ac:dyDescent="0.25">
      <c r="A45" s="26"/>
      <c r="B45" s="19" t="s">
        <v>77</v>
      </c>
      <c r="C45" s="29"/>
      <c r="D45" s="28">
        <v>2</v>
      </c>
      <c r="E45" s="42"/>
      <c r="F45" s="43"/>
      <c r="G45" s="43"/>
      <c r="H45" s="44"/>
    </row>
    <row r="46" spans="1:8" ht="30" x14ac:dyDescent="0.25">
      <c r="A46" s="26"/>
      <c r="B46" s="19" t="s">
        <v>78</v>
      </c>
      <c r="C46" s="29"/>
      <c r="D46" s="28">
        <v>1</v>
      </c>
      <c r="E46" s="42"/>
      <c r="F46" s="43"/>
      <c r="G46" s="43"/>
      <c r="H46" s="44"/>
    </row>
    <row r="47" spans="1:8" ht="30" x14ac:dyDescent="0.25">
      <c r="A47" s="26"/>
      <c r="B47" s="19" t="s">
        <v>79</v>
      </c>
      <c r="C47" s="29"/>
      <c r="D47" s="28">
        <v>0</v>
      </c>
      <c r="E47" s="42"/>
      <c r="F47" s="43"/>
      <c r="G47" s="43"/>
      <c r="H47" s="44"/>
    </row>
    <row r="48" spans="1:8" ht="31.5" x14ac:dyDescent="0.25">
      <c r="A48" s="81" t="s">
        <v>41</v>
      </c>
      <c r="B48" s="88" t="s">
        <v>42</v>
      </c>
      <c r="C48" s="72"/>
      <c r="D48" s="72" t="s">
        <v>91</v>
      </c>
      <c r="E48" s="89"/>
      <c r="F48" s="90"/>
      <c r="G48" s="90"/>
      <c r="H48" s="91"/>
    </row>
    <row r="49" spans="1:12" ht="45" x14ac:dyDescent="0.25">
      <c r="A49" s="26"/>
      <c r="B49" s="19" t="s">
        <v>104</v>
      </c>
      <c r="C49" s="29"/>
      <c r="D49" s="28">
        <v>1</v>
      </c>
      <c r="E49" s="42"/>
      <c r="F49" s="43"/>
      <c r="G49" s="43"/>
      <c r="H49" s="44"/>
    </row>
    <row r="50" spans="1:12" ht="44.25" customHeight="1" x14ac:dyDescent="0.25">
      <c r="A50" s="26"/>
      <c r="B50" s="19" t="s">
        <v>105</v>
      </c>
      <c r="C50" s="29"/>
      <c r="D50" s="28">
        <v>0</v>
      </c>
      <c r="E50" s="42"/>
      <c r="F50" s="43"/>
      <c r="G50" s="43"/>
      <c r="H50" s="44"/>
    </row>
    <row r="51" spans="1:12" ht="22.5" hidden="1" customHeight="1" x14ac:dyDescent="0.25">
      <c r="A51" s="26"/>
      <c r="B51" s="30"/>
      <c r="C51" s="29"/>
      <c r="D51" s="28"/>
      <c r="E51" s="42"/>
      <c r="F51" s="43"/>
      <c r="G51" s="43"/>
      <c r="H51" s="44"/>
    </row>
    <row r="52" spans="1:12" ht="31.5" x14ac:dyDescent="0.25">
      <c r="A52" s="81" t="s">
        <v>43</v>
      </c>
      <c r="B52" s="92" t="s">
        <v>44</v>
      </c>
      <c r="C52" s="72"/>
      <c r="D52" s="72" t="s">
        <v>114</v>
      </c>
      <c r="E52" s="89"/>
      <c r="F52" s="90"/>
      <c r="G52" s="90"/>
      <c r="H52" s="91"/>
    </row>
    <row r="53" spans="1:12" ht="15.75" x14ac:dyDescent="0.25">
      <c r="A53" s="26"/>
      <c r="B53" s="19" t="s">
        <v>45</v>
      </c>
      <c r="C53" s="29"/>
      <c r="D53" s="28">
        <v>2</v>
      </c>
      <c r="E53" s="42"/>
      <c r="F53" s="43"/>
      <c r="G53" s="43"/>
      <c r="H53" s="44"/>
    </row>
    <row r="54" spans="1:12" ht="23.25" customHeight="1" x14ac:dyDescent="0.25">
      <c r="A54" s="26"/>
      <c r="B54" s="19" t="s">
        <v>80</v>
      </c>
      <c r="C54" s="29"/>
      <c r="D54" s="28">
        <v>1</v>
      </c>
      <c r="E54" s="42"/>
      <c r="F54" s="43"/>
      <c r="G54" s="43"/>
      <c r="H54" s="44"/>
    </row>
    <row r="55" spans="1:12" ht="30" x14ac:dyDescent="0.25">
      <c r="A55" s="26"/>
      <c r="B55" s="19" t="s">
        <v>81</v>
      </c>
      <c r="C55" s="29"/>
      <c r="D55" s="28">
        <v>0.5</v>
      </c>
      <c r="E55" s="42"/>
      <c r="F55" s="43"/>
      <c r="G55" s="43"/>
      <c r="H55" s="44"/>
    </row>
    <row r="56" spans="1:12" ht="30" x14ac:dyDescent="0.25">
      <c r="A56" s="26"/>
      <c r="B56" s="19" t="s">
        <v>106</v>
      </c>
      <c r="C56" s="29"/>
      <c r="D56" s="28">
        <v>0</v>
      </c>
      <c r="E56" s="42"/>
      <c r="F56" s="43"/>
      <c r="G56" s="43"/>
      <c r="H56" s="44"/>
    </row>
    <row r="57" spans="1:12" ht="32.25" customHeight="1" x14ac:dyDescent="0.25">
      <c r="A57" s="49" t="s">
        <v>82</v>
      </c>
      <c r="B57" s="50"/>
      <c r="C57" s="50"/>
      <c r="D57" s="50"/>
      <c r="E57" s="50"/>
      <c r="F57" s="50"/>
      <c r="G57" s="50"/>
      <c r="H57" s="51"/>
    </row>
    <row r="58" spans="1:12" ht="38.25" x14ac:dyDescent="0.25">
      <c r="A58" s="81" t="s">
        <v>46</v>
      </c>
      <c r="B58" s="88" t="s">
        <v>98</v>
      </c>
      <c r="C58" s="72"/>
      <c r="D58" s="93" t="s">
        <v>88</v>
      </c>
      <c r="E58" s="94"/>
      <c r="F58" s="95"/>
      <c r="G58" s="95"/>
      <c r="H58" s="96"/>
    </row>
    <row r="59" spans="1:12" ht="30" x14ac:dyDescent="0.25">
      <c r="A59" s="26"/>
      <c r="B59" s="19" t="s">
        <v>47</v>
      </c>
      <c r="C59" s="29"/>
      <c r="D59" s="28">
        <v>1</v>
      </c>
      <c r="E59" s="42"/>
      <c r="F59" s="43"/>
      <c r="G59" s="43"/>
      <c r="H59" s="44"/>
    </row>
    <row r="60" spans="1:12" ht="60" x14ac:dyDescent="0.25">
      <c r="A60" s="26"/>
      <c r="B60" s="19" t="s">
        <v>115</v>
      </c>
      <c r="C60" s="29"/>
      <c r="D60" s="28">
        <v>0.5</v>
      </c>
      <c r="E60" s="42"/>
      <c r="F60" s="43"/>
      <c r="G60" s="43"/>
      <c r="H60" s="44"/>
    </row>
    <row r="61" spans="1:12" ht="30" x14ac:dyDescent="0.25">
      <c r="A61" s="26"/>
      <c r="B61" s="19" t="s">
        <v>116</v>
      </c>
      <c r="C61" s="29"/>
      <c r="D61" s="28">
        <v>0.5</v>
      </c>
      <c r="E61" s="42"/>
      <c r="F61" s="43"/>
      <c r="G61" s="43"/>
      <c r="H61" s="44"/>
      <c r="L61" s="41"/>
    </row>
    <row r="62" spans="1:12" ht="72.75" customHeight="1" x14ac:dyDescent="0.25">
      <c r="A62" s="57" t="s">
        <v>107</v>
      </c>
      <c r="B62" s="57"/>
      <c r="C62" s="57"/>
      <c r="D62" s="57"/>
      <c r="E62" s="57"/>
      <c r="F62" s="57"/>
      <c r="G62" s="57"/>
      <c r="H62" s="57"/>
    </row>
    <row r="63" spans="1:12" ht="18.75" x14ac:dyDescent="0.25">
      <c r="A63" s="26"/>
      <c r="B63" s="19" t="s">
        <v>117</v>
      </c>
      <c r="C63" s="31">
        <f>IF((C61+C60+C59+C56+C55+C54+C53+C51+C50+C49+C47+C46+C45+C43+C42+C41+C39+C38+C37+C35+C34+C33+C31+C30+C29+C27+C26+C25+C23+C22+C21+C19+C18)&gt;22,"Kļūda ievaddatos",(C61+C60+C59+C56+C55+C54+C53+C51+C50+C49+C47+C46+C45+C43+C42+C41+C39+C38+C37+C35+C34+C33+C31+C30+C29+C27+C26+C25+C23+C22+C21+C19+C18))</f>
        <v>0</v>
      </c>
      <c r="D63" s="32"/>
      <c r="E63" s="33"/>
      <c r="F63" s="33"/>
      <c r="G63" s="33"/>
      <c r="H63" s="33"/>
    </row>
    <row r="64" spans="1:12" x14ac:dyDescent="0.25">
      <c r="A64" s="52" t="s">
        <v>99</v>
      </c>
      <c r="B64" s="52"/>
      <c r="C64" s="52"/>
      <c r="D64" s="53"/>
      <c r="E64" s="53"/>
      <c r="F64" s="53"/>
      <c r="G64" s="53"/>
      <c r="H64" s="53"/>
    </row>
    <row r="65" spans="1:8" ht="32.25" customHeight="1" x14ac:dyDescent="0.25">
      <c r="A65" s="48" t="s">
        <v>83</v>
      </c>
      <c r="B65" s="48"/>
      <c r="C65" s="48"/>
      <c r="D65" s="48"/>
      <c r="E65" s="48"/>
      <c r="F65" s="48"/>
      <c r="G65" s="48"/>
      <c r="H65" s="48"/>
    </row>
    <row r="66" spans="1:8" ht="44.25" customHeight="1" x14ac:dyDescent="0.25">
      <c r="A66" s="54" t="s">
        <v>100</v>
      </c>
      <c r="B66" s="55"/>
      <c r="C66" s="55"/>
      <c r="D66" s="55"/>
      <c r="E66" s="55"/>
      <c r="F66" s="55"/>
      <c r="G66" s="55"/>
      <c r="H66" s="56"/>
    </row>
    <row r="67" spans="1:8" ht="38.25" x14ac:dyDescent="0.25">
      <c r="A67" s="81" t="s">
        <v>4</v>
      </c>
      <c r="B67" s="82" t="s">
        <v>16</v>
      </c>
      <c r="C67" s="72" t="s">
        <v>17</v>
      </c>
      <c r="D67" s="97" t="s">
        <v>6</v>
      </c>
      <c r="E67" s="85" t="s">
        <v>18</v>
      </c>
      <c r="F67" s="86"/>
      <c r="G67" s="86"/>
      <c r="H67" s="98"/>
    </row>
    <row r="68" spans="1:8" ht="15.75" x14ac:dyDescent="0.25">
      <c r="A68" s="81" t="s">
        <v>19</v>
      </c>
      <c r="B68" s="82" t="s">
        <v>48</v>
      </c>
      <c r="C68" s="72"/>
      <c r="D68" s="72" t="s">
        <v>92</v>
      </c>
      <c r="E68" s="94"/>
      <c r="F68" s="95"/>
      <c r="G68" s="95"/>
      <c r="H68" s="96"/>
    </row>
    <row r="69" spans="1:8" ht="45" x14ac:dyDescent="0.25">
      <c r="A69" s="26"/>
      <c r="B69" s="19" t="s">
        <v>63</v>
      </c>
      <c r="C69" s="29"/>
      <c r="D69" s="28">
        <v>2</v>
      </c>
      <c r="E69" s="42"/>
      <c r="F69" s="43"/>
      <c r="G69" s="43"/>
      <c r="H69" s="44"/>
    </row>
    <row r="70" spans="1:8" ht="30" x14ac:dyDescent="0.25">
      <c r="A70" s="26"/>
      <c r="B70" s="19" t="s">
        <v>64</v>
      </c>
      <c r="C70" s="29"/>
      <c r="D70" s="28">
        <v>1</v>
      </c>
      <c r="E70" s="42"/>
      <c r="F70" s="43"/>
      <c r="G70" s="43"/>
      <c r="H70" s="44"/>
    </row>
    <row r="71" spans="1:8" ht="30" x14ac:dyDescent="0.25">
      <c r="A71" s="26"/>
      <c r="B71" s="19" t="s">
        <v>65</v>
      </c>
      <c r="C71" s="29"/>
      <c r="D71" s="28">
        <v>0.5</v>
      </c>
      <c r="E71" s="42"/>
      <c r="F71" s="43"/>
      <c r="G71" s="43"/>
      <c r="H71" s="44"/>
    </row>
    <row r="72" spans="1:8" ht="15.75" x14ac:dyDescent="0.25">
      <c r="A72" s="81" t="s">
        <v>11</v>
      </c>
      <c r="B72" s="88" t="s">
        <v>49</v>
      </c>
      <c r="C72" s="72"/>
      <c r="D72" s="72" t="s">
        <v>118</v>
      </c>
      <c r="E72" s="89"/>
      <c r="F72" s="90"/>
      <c r="G72" s="90"/>
      <c r="H72" s="91"/>
    </row>
    <row r="73" spans="1:8" ht="45" x14ac:dyDescent="0.25">
      <c r="A73" s="26"/>
      <c r="B73" s="19" t="s">
        <v>101</v>
      </c>
      <c r="C73" s="29"/>
      <c r="D73" s="28">
        <v>2</v>
      </c>
      <c r="E73" s="42"/>
      <c r="F73" s="43"/>
      <c r="G73" s="43"/>
      <c r="H73" s="44"/>
    </row>
    <row r="74" spans="1:8" ht="30" x14ac:dyDescent="0.25">
      <c r="A74" s="26"/>
      <c r="B74" s="19" t="s">
        <v>50</v>
      </c>
      <c r="C74" s="29"/>
      <c r="D74" s="28">
        <v>1</v>
      </c>
      <c r="E74" s="42"/>
      <c r="F74" s="43"/>
      <c r="G74" s="43"/>
      <c r="H74" s="44"/>
    </row>
    <row r="75" spans="1:8" ht="30" x14ac:dyDescent="0.25">
      <c r="A75" s="26"/>
      <c r="B75" s="19" t="s">
        <v>51</v>
      </c>
      <c r="C75" s="29"/>
      <c r="D75" s="28">
        <v>0.5</v>
      </c>
      <c r="E75" s="42"/>
      <c r="F75" s="43"/>
      <c r="G75" s="43"/>
      <c r="H75" s="44"/>
    </row>
    <row r="76" spans="1:8" ht="15.75" x14ac:dyDescent="0.25">
      <c r="A76" s="26"/>
      <c r="B76" s="35" t="s">
        <v>52</v>
      </c>
      <c r="C76" s="29"/>
      <c r="D76" s="28">
        <v>0</v>
      </c>
      <c r="E76" s="42"/>
      <c r="F76" s="43"/>
      <c r="G76" s="43"/>
      <c r="H76" s="44"/>
    </row>
    <row r="77" spans="1:8" ht="77.25" customHeight="1" x14ac:dyDescent="0.25">
      <c r="A77" s="81" t="s">
        <v>13</v>
      </c>
      <c r="B77" s="88" t="s">
        <v>94</v>
      </c>
      <c r="C77" s="72"/>
      <c r="D77" s="88" t="s">
        <v>119</v>
      </c>
      <c r="E77" s="89"/>
      <c r="F77" s="90"/>
      <c r="G77" s="90"/>
      <c r="H77" s="91"/>
    </row>
    <row r="78" spans="1:8" ht="30" x14ac:dyDescent="0.25">
      <c r="A78" s="26"/>
      <c r="B78" s="36" t="s">
        <v>66</v>
      </c>
      <c r="C78" s="29"/>
      <c r="D78" s="28">
        <v>2</v>
      </c>
      <c r="E78" s="42"/>
      <c r="F78" s="43"/>
      <c r="G78" s="43"/>
      <c r="H78" s="44"/>
    </row>
    <row r="79" spans="1:8" ht="30" x14ac:dyDescent="0.25">
      <c r="A79" s="26"/>
      <c r="B79" s="36" t="s">
        <v>67</v>
      </c>
      <c r="C79" s="29"/>
      <c r="D79" s="28">
        <v>1</v>
      </c>
      <c r="E79" s="42"/>
      <c r="F79" s="43"/>
      <c r="G79" s="43"/>
      <c r="H79" s="44"/>
    </row>
    <row r="80" spans="1:8" ht="30" x14ac:dyDescent="0.25">
      <c r="A80" s="26"/>
      <c r="B80" s="19" t="s">
        <v>68</v>
      </c>
      <c r="C80" s="29"/>
      <c r="D80" s="28">
        <v>0</v>
      </c>
      <c r="E80" s="42"/>
      <c r="F80" s="43"/>
      <c r="G80" s="43"/>
      <c r="H80" s="44"/>
    </row>
    <row r="81" spans="1:8" ht="31.5" x14ac:dyDescent="0.25">
      <c r="A81" s="81" t="s">
        <v>27</v>
      </c>
      <c r="B81" s="88" t="s">
        <v>53</v>
      </c>
      <c r="C81" s="72"/>
      <c r="D81" s="88" t="s">
        <v>120</v>
      </c>
      <c r="E81" s="89"/>
      <c r="F81" s="90"/>
      <c r="G81" s="90"/>
      <c r="H81" s="91"/>
    </row>
    <row r="82" spans="1:8" ht="45" x14ac:dyDescent="0.25">
      <c r="A82" s="26"/>
      <c r="B82" s="19" t="s">
        <v>54</v>
      </c>
      <c r="C82" s="29"/>
      <c r="D82" s="28">
        <v>2</v>
      </c>
      <c r="E82" s="42"/>
      <c r="F82" s="43"/>
      <c r="G82" s="43"/>
      <c r="H82" s="44"/>
    </row>
    <row r="83" spans="1:8" ht="30" x14ac:dyDescent="0.25">
      <c r="A83" s="26"/>
      <c r="B83" s="19" t="s">
        <v>89</v>
      </c>
      <c r="C83" s="29"/>
      <c r="D83" s="28">
        <v>1</v>
      </c>
      <c r="E83" s="42"/>
      <c r="F83" s="43"/>
      <c r="G83" s="43"/>
      <c r="H83" s="44"/>
    </row>
    <row r="84" spans="1:8" ht="36.75" customHeight="1" x14ac:dyDescent="0.25">
      <c r="A84" s="26"/>
      <c r="B84" s="19" t="s">
        <v>55</v>
      </c>
      <c r="C84" s="29"/>
      <c r="D84" s="28">
        <v>0.5</v>
      </c>
      <c r="E84" s="42"/>
      <c r="F84" s="43"/>
      <c r="G84" s="43"/>
      <c r="H84" s="44"/>
    </row>
    <row r="85" spans="1:8" ht="19.5" thickBot="1" x14ac:dyDescent="0.3">
      <c r="A85" s="37"/>
      <c r="B85" s="38" t="s">
        <v>102</v>
      </c>
      <c r="C85" s="39">
        <f>IF((C84+C83+C82+C80+C79+C78+C76+C75+C74+C73+C71+C70+C69)&gt;8,"Kļūda ievaddatos",C84+C83+C82+C80+C79+C78+C76+C75+C74+C73+C71+C70+C69)</f>
        <v>0</v>
      </c>
      <c r="D85" s="32"/>
      <c r="E85" s="33"/>
      <c r="F85" s="33"/>
      <c r="G85" s="33"/>
      <c r="H85" s="33"/>
    </row>
    <row r="86" spans="1:8" ht="18.75" x14ac:dyDescent="0.25">
      <c r="A86" s="64" t="s">
        <v>95</v>
      </c>
      <c r="B86" s="64"/>
      <c r="C86" s="16"/>
      <c r="D86" s="16"/>
    </row>
    <row r="87" spans="1:8" ht="33.75" customHeight="1" x14ac:dyDescent="0.25">
      <c r="A87" s="62" t="s">
        <v>121</v>
      </c>
      <c r="B87" s="62"/>
      <c r="C87" s="62"/>
      <c r="D87" s="62"/>
      <c r="E87" s="62"/>
      <c r="F87" s="62"/>
      <c r="G87" s="62"/>
      <c r="H87" s="62"/>
    </row>
    <row r="88" spans="1:8" ht="22.5" customHeight="1" x14ac:dyDescent="0.25">
      <c r="A88" s="63" t="s">
        <v>84</v>
      </c>
      <c r="B88" s="48"/>
      <c r="C88" s="48"/>
      <c r="D88" s="48"/>
      <c r="E88" s="48"/>
      <c r="F88" s="48"/>
      <c r="G88" s="48"/>
      <c r="H88" s="48"/>
    </row>
    <row r="89" spans="1:8" x14ac:dyDescent="0.25">
      <c r="A89" s="40" t="s">
        <v>19</v>
      </c>
      <c r="B89" s="48" t="s">
        <v>56</v>
      </c>
      <c r="C89" s="48"/>
      <c r="D89" s="48"/>
      <c r="E89" s="48"/>
      <c r="F89" s="48"/>
      <c r="G89" s="48"/>
      <c r="H89" s="48"/>
    </row>
    <row r="90" spans="1:8" ht="23.25" customHeight="1" x14ac:dyDescent="0.25">
      <c r="A90" s="7" t="s">
        <v>11</v>
      </c>
      <c r="B90" s="34" t="s">
        <v>57</v>
      </c>
      <c r="C90" s="14"/>
      <c r="D90" s="14"/>
      <c r="E90" s="34"/>
      <c r="F90" s="34"/>
      <c r="G90" s="34"/>
      <c r="H90" s="34"/>
    </row>
    <row r="91" spans="1:8" ht="18.75" x14ac:dyDescent="0.25">
      <c r="A91" s="34" t="s">
        <v>58</v>
      </c>
      <c r="C91" s="16"/>
      <c r="D91" s="16"/>
    </row>
    <row r="92" spans="1:8" ht="18" x14ac:dyDescent="0.3">
      <c r="A92" s="3"/>
      <c r="B92" s="4"/>
      <c r="C92" s="1"/>
      <c r="D92" s="1"/>
      <c r="E92" s="4"/>
      <c r="F92" s="4"/>
      <c r="G92" s="4"/>
      <c r="H92" s="4"/>
    </row>
    <row r="93" spans="1:8" ht="29.25" customHeight="1" x14ac:dyDescent="0.3">
      <c r="A93" s="58" t="s">
        <v>59</v>
      </c>
      <c r="B93" s="58"/>
      <c r="C93" s="9">
        <f>C85+C63</f>
        <v>0</v>
      </c>
      <c r="D93" s="1"/>
      <c r="E93" s="4"/>
      <c r="F93" s="4"/>
      <c r="G93" s="4"/>
      <c r="H93" s="4"/>
    </row>
    <row r="94" spans="1:8" ht="31.5" customHeight="1" x14ac:dyDescent="0.3">
      <c r="A94" s="5" t="s">
        <v>60</v>
      </c>
      <c r="B94" s="6"/>
      <c r="C94" s="1"/>
      <c r="D94" s="1"/>
      <c r="E94" s="4"/>
      <c r="F94" s="4"/>
      <c r="G94" s="4"/>
      <c r="H94" s="4"/>
    </row>
    <row r="95" spans="1:8" ht="37.5" customHeight="1" x14ac:dyDescent="0.3">
      <c r="A95" s="59" t="s">
        <v>69</v>
      </c>
      <c r="B95" s="59"/>
      <c r="C95" s="60" t="s">
        <v>61</v>
      </c>
      <c r="D95" s="60"/>
      <c r="E95" s="4"/>
      <c r="F95" s="4"/>
      <c r="G95" s="4"/>
      <c r="H95" s="4"/>
    </row>
    <row r="96" spans="1:8" ht="16.5" x14ac:dyDescent="0.3">
      <c r="A96" s="3"/>
      <c r="B96" s="4"/>
      <c r="C96" s="61" t="s">
        <v>62</v>
      </c>
      <c r="D96" s="61"/>
      <c r="E96" s="4"/>
      <c r="F96" s="4"/>
      <c r="G96" s="4"/>
      <c r="H96" s="4"/>
    </row>
    <row r="97" spans="1:8" ht="18" x14ac:dyDescent="0.3">
      <c r="A97" s="3"/>
      <c r="B97" s="4"/>
      <c r="C97" s="1"/>
      <c r="D97" s="1"/>
      <c r="E97" s="4"/>
      <c r="F97" s="4"/>
      <c r="G97" s="4"/>
      <c r="H97" s="4"/>
    </row>
    <row r="98" spans="1:8" x14ac:dyDescent="0.25">
      <c r="A98" s="7"/>
      <c r="C98" s="8"/>
      <c r="D98" s="8"/>
    </row>
    <row r="99" spans="1:8" x14ac:dyDescent="0.25">
      <c r="A99" s="7"/>
      <c r="C99" s="8"/>
      <c r="D99" s="8"/>
    </row>
    <row r="100" spans="1:8" x14ac:dyDescent="0.25">
      <c r="A100" s="7"/>
      <c r="C100" s="8"/>
      <c r="D100" s="8"/>
    </row>
  </sheetData>
  <mergeCells count="86">
    <mergeCell ref="A93:B93"/>
    <mergeCell ref="A95:B95"/>
    <mergeCell ref="C95:D95"/>
    <mergeCell ref="C96:D96"/>
    <mergeCell ref="E82:H82"/>
    <mergeCell ref="E83:H83"/>
    <mergeCell ref="E84:H84"/>
    <mergeCell ref="A87:H87"/>
    <mergeCell ref="A88:H88"/>
    <mergeCell ref="B89:H89"/>
    <mergeCell ref="A86:B86"/>
    <mergeCell ref="E81:H81"/>
    <mergeCell ref="E70:H70"/>
    <mergeCell ref="E71:H71"/>
    <mergeCell ref="E72:H72"/>
    <mergeCell ref="E73:H73"/>
    <mergeCell ref="E74:H74"/>
    <mergeCell ref="E75:H75"/>
    <mergeCell ref="E76:H76"/>
    <mergeCell ref="E77:H77"/>
    <mergeCell ref="E78:H78"/>
    <mergeCell ref="E79:H79"/>
    <mergeCell ref="E80:H80"/>
    <mergeCell ref="E69:H69"/>
    <mergeCell ref="E55:H55"/>
    <mergeCell ref="E56:H56"/>
    <mergeCell ref="A57:H57"/>
    <mergeCell ref="E58:H58"/>
    <mergeCell ref="E59:H59"/>
    <mergeCell ref="E60:H60"/>
    <mergeCell ref="E61:H61"/>
    <mergeCell ref="A64:H64"/>
    <mergeCell ref="A66:H66"/>
    <mergeCell ref="E67:H67"/>
    <mergeCell ref="E68:H68"/>
    <mergeCell ref="A65:H65"/>
    <mergeCell ref="A62:H62"/>
    <mergeCell ref="E54:H54"/>
    <mergeCell ref="E43:H43"/>
    <mergeCell ref="E44:H44"/>
    <mergeCell ref="E45:H45"/>
    <mergeCell ref="E46:H46"/>
    <mergeCell ref="E47:H47"/>
    <mergeCell ref="E48:H48"/>
    <mergeCell ref="E49:H49"/>
    <mergeCell ref="E50:H50"/>
    <mergeCell ref="E51:H51"/>
    <mergeCell ref="E52:H52"/>
    <mergeCell ref="E53:H53"/>
    <mergeCell ref="E42:H42"/>
    <mergeCell ref="E31:H31"/>
    <mergeCell ref="E32:H32"/>
    <mergeCell ref="E33:H33"/>
    <mergeCell ref="E34:H34"/>
    <mergeCell ref="E35:H35"/>
    <mergeCell ref="E36:H36"/>
    <mergeCell ref="E37:H37"/>
    <mergeCell ref="E38:H38"/>
    <mergeCell ref="E39:H39"/>
    <mergeCell ref="E40:H40"/>
    <mergeCell ref="E41:H41"/>
    <mergeCell ref="E30:H30"/>
    <mergeCell ref="E19:H19"/>
    <mergeCell ref="E20:H20"/>
    <mergeCell ref="E21:H21"/>
    <mergeCell ref="E22:H22"/>
    <mergeCell ref="E23:H23"/>
    <mergeCell ref="E24:H24"/>
    <mergeCell ref="E25:H25"/>
    <mergeCell ref="E26:H26"/>
    <mergeCell ref="E27:H27"/>
    <mergeCell ref="E28:H28"/>
    <mergeCell ref="E29:H29"/>
    <mergeCell ref="E18:H18"/>
    <mergeCell ref="A1:H1"/>
    <mergeCell ref="A2:H2"/>
    <mergeCell ref="A4:D4"/>
    <mergeCell ref="A8:H8"/>
    <mergeCell ref="A9:A10"/>
    <mergeCell ref="B9:B10"/>
    <mergeCell ref="A14:H14"/>
    <mergeCell ref="A15:H15"/>
    <mergeCell ref="E9:E10"/>
    <mergeCell ref="C9:D9"/>
    <mergeCell ref="E16:H16"/>
    <mergeCell ref="E17:H17"/>
  </mergeCells>
  <dataValidations count="7">
    <dataValidation type="whole" operator="equal" allowBlank="1" showInputMessage="1" showErrorMessage="1" error="Nepareizs lielums" sqref="C18" xr:uid="{00000000-0002-0000-0000-000000000000}">
      <formula1>2</formula1>
    </dataValidation>
    <dataValidation type="whole" operator="equal" allowBlank="1" showInputMessage="1" showErrorMessage="1" sqref="C19 C22" xr:uid="{00000000-0002-0000-0000-000001000000}">
      <formula1>1</formula1>
    </dataValidation>
    <dataValidation type="whole" operator="equal" allowBlank="1" showInputMessage="1" showErrorMessage="1" sqref="C21" xr:uid="{00000000-0002-0000-0000-000002000000}">
      <formula1>2</formula1>
    </dataValidation>
    <dataValidation type="decimal" operator="equal" allowBlank="1" showInputMessage="1" showErrorMessage="1" sqref="C23 C27 C51 C55 C71 C75 C84" xr:uid="{00000000-0002-0000-0000-000003000000}">
      <formula1>0.5</formula1>
    </dataValidation>
    <dataValidation type="decimal" operator="equal" allowBlank="1" showInputMessage="1" showErrorMessage="1" sqref="C25 C33 C37 C41 C45 C82 C53 C78 C69 C73" xr:uid="{00000000-0002-0000-0000-000004000000}">
      <formula1>2</formula1>
    </dataValidation>
    <dataValidation type="decimal" operator="equal" allowBlank="1" showInputMessage="1" showErrorMessage="1" sqref="C26 C34 C38 C42 C46 C49:C50 C54 C83 C70 C74 C79 C59:C61" xr:uid="{00000000-0002-0000-0000-000005000000}">
      <formula1>1</formula1>
    </dataValidation>
    <dataValidation type="decimal" operator="equal" allowBlank="1" showInputMessage="1" showErrorMessage="1" sqref="C35 C39 C43 C47 C56 C31 C76:D76 C80" xr:uid="{00000000-0002-0000-0000-000006000000}">
      <formula1>0</formula1>
    </dataValidation>
  </dataValidations>
  <pageMargins left="0.70866141732283472" right="0.70866141732283472" top="0.74803149606299213" bottom="0.74803149606299213" header="0.31496062992125984" footer="0.31496062992125984"/>
  <pageSetup paperSize="9" scale="64" orientation="portrait" r:id="rId1"/>
  <rowBreaks count="2" manualBreakCount="2">
    <brk id="35" max="7" man="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4_Riciba</vt:lpstr>
      <vt:lpstr>'4_Riciba'!Drukas_apgabals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dc:creator>
  <cp:lastModifiedBy>User</cp:lastModifiedBy>
  <cp:lastPrinted>2023-09-14T09:30:02Z</cp:lastPrinted>
  <dcterms:created xsi:type="dcterms:W3CDTF">2017-03-17T15:38:36Z</dcterms:created>
  <dcterms:modified xsi:type="dcterms:W3CDTF">2023-09-14T09:30:11Z</dcterms:modified>
</cp:coreProperties>
</file>