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_Atbalsta dep\Darbinieki\Struve_Linda\2021-2027\Sadarbība\Mājas lapai_Kristine\rokasgrāmatas\"/>
    </mc:Choice>
  </mc:AlternateContent>
  <xr:revisionPtr revIDLastSave="0" documentId="13_ncr:1_{D45E13B2-1EAA-4CDC-B2FC-93AC09E09F6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anta_diagramma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2" i="5" l="1"/>
  <c r="BL7" i="5"/>
  <c r="BL8" i="5" s="1"/>
  <c r="BL9" i="5" s="1"/>
  <c r="BL10" i="5" s="1"/>
  <c r="BL11" i="5" s="1"/>
  <c r="BL12" i="5" s="1"/>
  <c r="BL13" i="5" s="1"/>
  <c r="BM7" i="5" s="1"/>
  <c r="BM8" i="5" s="1"/>
  <c r="BM9" i="5" s="1"/>
  <c r="BM10" i="5" s="1"/>
  <c r="BD7" i="5"/>
  <c r="AX12" i="5"/>
  <c r="AX13" i="5" s="1"/>
  <c r="AY7" i="5" s="1"/>
  <c r="AS9" i="5"/>
  <c r="AS10" i="5" s="1"/>
  <c r="AS11" i="5" s="1"/>
  <c r="AS12" i="5" s="1"/>
  <c r="AS13" i="5" s="1"/>
  <c r="AT7" i="5" s="1"/>
  <c r="S10" i="5"/>
  <c r="S11" i="5" s="1"/>
  <c r="S12" i="5" s="1"/>
  <c r="S13" i="5" s="1"/>
  <c r="T7" i="5" s="1"/>
  <c r="T8" i="5" s="1"/>
  <c r="I12" i="5"/>
  <c r="I13" i="5" s="1"/>
  <c r="J7" i="5" s="1"/>
  <c r="D11" i="5"/>
  <c r="T9" i="5" l="1"/>
  <c r="T10" i="5" s="1"/>
  <c r="T11" i="5" s="1"/>
  <c r="T12" i="5" s="1"/>
  <c r="T13" i="5" s="1"/>
  <c r="D12" i="5"/>
  <c r="D13" i="5" s="1"/>
  <c r="E7" i="5" l="1"/>
  <c r="E8" i="5" s="1"/>
  <c r="E9" i="5" s="1"/>
  <c r="E10" i="5" s="1"/>
  <c r="E11" i="5" s="1"/>
  <c r="E12" i="5" s="1"/>
  <c r="E13" i="5" s="1"/>
  <c r="F7" i="5" s="1"/>
  <c r="F8" i="5" s="1"/>
  <c r="F9" i="5" s="1"/>
  <c r="F10" i="5" s="1"/>
  <c r="F11" i="5" s="1"/>
  <c r="F12" i="5" s="1"/>
  <c r="F13" i="5" s="1"/>
  <c r="G7" i="5" s="1"/>
  <c r="G8" i="5" s="1"/>
  <c r="G9" i="5" s="1"/>
  <c r="G10" i="5" s="1"/>
  <c r="G11" i="5" s="1"/>
  <c r="G12" i="5" s="1"/>
  <c r="G13" i="5" s="1"/>
  <c r="H7" i="5" s="1"/>
  <c r="H8" i="5" s="1"/>
  <c r="H9" i="5" s="1"/>
  <c r="H10" i="5" l="1"/>
  <c r="H11" i="5" s="1"/>
  <c r="H12" i="5" s="1"/>
  <c r="H13" i="5" s="1"/>
  <c r="J8" i="5" s="1"/>
  <c r="J9" i="5" s="1"/>
  <c r="J10" i="5" s="1"/>
  <c r="J11" i="5" s="1"/>
  <c r="J12" i="5" s="1"/>
  <c r="J13" i="5" s="1"/>
  <c r="K7" i="5" s="1"/>
  <c r="K8" i="5" s="1"/>
  <c r="K9" i="5" s="1"/>
  <c r="K10" i="5" s="1"/>
  <c r="K11" i="5" s="1"/>
  <c r="K12" i="5" s="1"/>
  <c r="K13" i="5" s="1"/>
  <c r="L7" i="5" s="1"/>
  <c r="L8" i="5" s="1"/>
  <c r="L9" i="5" s="1"/>
  <c r="L10" i="5" s="1"/>
  <c r="L11" i="5" s="1"/>
  <c r="L12" i="5" s="1"/>
  <c r="L13" i="5" s="1"/>
  <c r="M7" i="5" s="1"/>
  <c r="M8" i="5" s="1"/>
  <c r="M9" i="5" s="1"/>
  <c r="M10" i="5" s="1"/>
  <c r="M11" i="5" s="1"/>
  <c r="M12" i="5" s="1"/>
  <c r="M13" i="5" s="1"/>
  <c r="N8" i="5" l="1"/>
  <c r="N9" i="5" s="1"/>
  <c r="N10" i="5" s="1"/>
  <c r="N11" i="5" s="1"/>
  <c r="N12" i="5" s="1"/>
  <c r="N13" i="5" s="1"/>
  <c r="O7" i="5" s="1"/>
  <c r="O8" i="5" s="1"/>
  <c r="O9" i="5" s="1"/>
  <c r="O10" i="5" s="1"/>
  <c r="O11" i="5" s="1"/>
  <c r="O12" i="5" s="1"/>
  <c r="O13" i="5" s="1"/>
  <c r="P7" i="5" s="1"/>
  <c r="P8" i="5" s="1"/>
  <c r="P9" i="5" s="1"/>
  <c r="P10" i="5" s="1"/>
  <c r="P11" i="5" s="1"/>
  <c r="P12" i="5" s="1"/>
  <c r="P13" i="5" s="1"/>
  <c r="Q7" i="5" s="1"/>
  <c r="Q8" i="5" s="1"/>
  <c r="Q9" i="5" s="1"/>
  <c r="Q10" i="5" s="1"/>
  <c r="Q11" i="5" s="1"/>
  <c r="Q12" i="5" s="1"/>
  <c r="Q13" i="5" s="1"/>
  <c r="R7" i="5" s="1"/>
  <c r="R10" i="5" l="1"/>
  <c r="R11" i="5" s="1"/>
  <c r="R12" i="5" s="1"/>
  <c r="R13" i="5" s="1"/>
  <c r="U7" i="5" s="1"/>
  <c r="U8" i="5" s="1"/>
  <c r="U9" i="5" s="1"/>
  <c r="U10" i="5" s="1"/>
  <c r="U11" i="5" s="1"/>
  <c r="U12" i="5" s="1"/>
  <c r="U13" i="5" s="1"/>
  <c r="V7" i="5" s="1"/>
  <c r="V8" i="5" s="1"/>
  <c r="V9" i="5" s="1"/>
  <c r="V10" i="5" s="1"/>
  <c r="V11" i="5" s="1"/>
  <c r="V12" i="5" s="1"/>
  <c r="V13" i="5" s="1"/>
  <c r="W7" i="5" s="1"/>
  <c r="W8" i="5" s="1"/>
  <c r="W9" i="5" s="1"/>
  <c r="R8" i="5"/>
  <c r="W10" i="5" l="1"/>
  <c r="W11" i="5" s="1"/>
  <c r="W12" i="5" s="1"/>
  <c r="W13" i="5" s="1"/>
  <c r="Y7" i="5" s="1"/>
  <c r="Y8" i="5" s="1"/>
  <c r="Y9" i="5" s="1"/>
  <c r="Y10" i="5" s="1"/>
  <c r="Y11" i="5" s="1"/>
  <c r="Y12" i="5" s="1"/>
  <c r="Y13" i="5" s="1"/>
  <c r="Z7" i="5" s="1"/>
  <c r="Z8" i="5" s="1"/>
  <c r="Z9" i="5" s="1"/>
  <c r="Z10" i="5" s="1"/>
  <c r="Z11" i="5" s="1"/>
  <c r="Z12" i="5" s="1"/>
  <c r="Z13" i="5" s="1"/>
  <c r="AA7" i="5" s="1"/>
  <c r="AA8" i="5" s="1"/>
  <c r="AA9" i="5" s="1"/>
  <c r="AA10" i="5" s="1"/>
  <c r="AA11" i="5" s="1"/>
  <c r="AA12" i="5" s="1"/>
  <c r="AA13" i="5" s="1"/>
  <c r="AB7" i="5" s="1"/>
  <c r="AB8" i="5" s="1"/>
  <c r="AB9" i="5" s="1"/>
  <c r="AB10" i="5" s="1"/>
  <c r="AB11" i="5" s="1"/>
  <c r="AB12" i="5" s="1"/>
  <c r="AB13" i="5" l="1"/>
  <c r="AC8" i="5" s="1"/>
  <c r="AC9" i="5" s="1"/>
  <c r="AC10" i="5" s="1"/>
  <c r="AC11" i="5" s="1"/>
  <c r="AC12" i="5" s="1"/>
  <c r="AC13" i="5" s="1"/>
  <c r="AD7" i="5" s="1"/>
  <c r="AD8" i="5" s="1"/>
  <c r="AD9" i="5" s="1"/>
  <c r="AD10" i="5" s="1"/>
  <c r="AD11" i="5" s="1"/>
  <c r="AD12" i="5" s="1"/>
  <c r="AD13" i="5" s="1"/>
  <c r="AE7" i="5" s="1"/>
  <c r="AE8" i="5" s="1"/>
  <c r="AE9" i="5" s="1"/>
  <c r="AE10" i="5" s="1"/>
  <c r="AE11" i="5" s="1"/>
  <c r="AE12" i="5" s="1"/>
  <c r="AE13" i="5" s="1"/>
  <c r="AF7" i="5" s="1"/>
  <c r="AF8" i="5" s="1"/>
  <c r="AF9" i="5" s="1"/>
  <c r="AF10" i="5" s="1"/>
  <c r="AF11" i="5" s="1"/>
  <c r="AF12" i="5" s="1"/>
  <c r="AF13" i="5" s="1"/>
  <c r="AG7" i="5" l="1"/>
  <c r="AG8" i="5" s="1"/>
  <c r="AG9" i="5" s="1"/>
  <c r="BD8" i="5"/>
  <c r="BD9" i="5" s="1"/>
  <c r="BD10" i="5" s="1"/>
  <c r="BD11" i="5" s="1"/>
  <c r="BD12" i="5" s="1"/>
  <c r="BD13" i="5" s="1"/>
  <c r="BE7" i="5" s="1"/>
  <c r="BE8" i="5" s="1"/>
  <c r="BE9" i="5" s="1"/>
  <c r="BE10" i="5" s="1"/>
  <c r="BE11" i="5" s="1"/>
  <c r="BE12" i="5" s="1"/>
  <c r="BE13" i="5" s="1"/>
  <c r="BF7" i="5" s="1"/>
  <c r="BF8" i="5" s="1"/>
  <c r="BF9" i="5" s="1"/>
  <c r="BF10" i="5" s="1"/>
  <c r="BF11" i="5" s="1"/>
  <c r="BF12" i="5" s="1"/>
  <c r="BF13" i="5" s="1"/>
  <c r="BG7" i="5" s="1"/>
  <c r="BG8" i="5" s="1"/>
  <c r="BG9" i="5" s="1"/>
  <c r="BG10" i="5" s="1"/>
  <c r="BG11" i="5" s="1"/>
  <c r="BG12" i="5" s="1"/>
  <c r="BG13" i="5" s="1"/>
  <c r="BH7" i="5" s="1"/>
  <c r="BH8" i="5" s="1"/>
  <c r="BI10" i="5" s="1"/>
  <c r="BI11" i="5" s="1"/>
  <c r="BI12" i="5" s="1"/>
  <c r="BI13" i="5" s="1"/>
  <c r="BJ7" i="5" s="1"/>
  <c r="BJ8" i="5" s="1"/>
  <c r="BJ9" i="5" s="1"/>
  <c r="BJ10" i="5" s="1"/>
  <c r="BJ11" i="5" s="1"/>
  <c r="BJ12" i="5" s="1"/>
  <c r="BJ13" i="5" s="1"/>
  <c r="BK7" i="5" s="1"/>
  <c r="BK8" i="5" s="1"/>
  <c r="BK9" i="5" s="1"/>
  <c r="BK10" i="5" s="1"/>
  <c r="BK11" i="5" s="1"/>
  <c r="BK12" i="5" s="1"/>
  <c r="BK13" i="5" s="1"/>
  <c r="AG10" i="5" l="1"/>
  <c r="AG11" i="5" s="1"/>
  <c r="AG12" i="5" s="1"/>
  <c r="AG13" i="5" s="1"/>
  <c r="AI7" i="5" s="1"/>
  <c r="AI8" i="5" s="1"/>
  <c r="AI9" i="5" s="1"/>
  <c r="AI10" i="5" s="1"/>
  <c r="AI11" i="5" s="1"/>
  <c r="AI12" i="5" s="1"/>
  <c r="AI13" i="5" s="1"/>
  <c r="AJ7" i="5" s="1"/>
  <c r="AJ8" i="5" s="1"/>
  <c r="AJ9" i="5" s="1"/>
  <c r="AJ10" i="5" s="1"/>
  <c r="AJ11" i="5" s="1"/>
  <c r="AJ12" i="5" s="1"/>
  <c r="AJ13" i="5" s="1"/>
  <c r="AK7" i="5" s="1"/>
  <c r="AK8" i="5" s="1"/>
  <c r="AK9" i="5" s="1"/>
  <c r="AK10" i="5" s="1"/>
  <c r="AK11" i="5" s="1"/>
  <c r="AK12" i="5" s="1"/>
  <c r="AK13" i="5" s="1"/>
  <c r="AL7" i="5" s="1"/>
  <c r="AL8" i="5" s="1"/>
  <c r="AL9" i="5" s="1"/>
  <c r="AL10" i="5" s="1"/>
  <c r="AL13" i="5" s="1"/>
  <c r="AN7" i="5" s="1"/>
  <c r="AN8" i="5" s="1"/>
  <c r="AN9" i="5" s="1"/>
  <c r="AN10" i="5" s="1"/>
  <c r="AN11" i="5" s="1"/>
  <c r="AN12" i="5" s="1"/>
  <c r="AN13" i="5" s="1"/>
  <c r="AO7" i="5" s="1"/>
  <c r="AO8" i="5" s="1"/>
  <c r="AO9" i="5" s="1"/>
  <c r="AO10" i="5" s="1"/>
  <c r="AO11" i="5" s="1"/>
  <c r="AO12" i="5" s="1"/>
  <c r="AO13" i="5" s="1"/>
  <c r="AP7" i="5" s="1"/>
  <c r="AP8" i="5" s="1"/>
  <c r="AP9" i="5" s="1"/>
  <c r="AP10" i="5" s="1"/>
  <c r="AP11" i="5" s="1"/>
  <c r="AP12" i="5" s="1"/>
  <c r="AP13" i="5" s="1"/>
  <c r="AQ7" i="5" s="1"/>
  <c r="AQ8" i="5" s="1"/>
  <c r="AQ9" i="5" s="1"/>
  <c r="AQ10" i="5" s="1"/>
  <c r="AQ11" i="5" s="1"/>
  <c r="AQ12" i="5" s="1"/>
  <c r="AT8" i="5" s="1"/>
  <c r="AT9" i="5" s="1"/>
  <c r="AT10" i="5" s="1"/>
  <c r="AT11" i="5" s="1"/>
  <c r="AT12" i="5" s="1"/>
  <c r="AT13" i="5" s="1"/>
  <c r="AU7" i="5" s="1"/>
  <c r="AU8" i="5" s="1"/>
  <c r="AU9" i="5" s="1"/>
  <c r="AU10" i="5" s="1"/>
  <c r="AU11" i="5" s="1"/>
  <c r="AU12" i="5" s="1"/>
  <c r="AU13" i="5" s="1"/>
  <c r="AV7" i="5" s="1"/>
  <c r="AV8" i="5" s="1"/>
  <c r="AV9" i="5" s="1"/>
  <c r="AV10" i="5" s="1"/>
  <c r="AV11" i="5" s="1"/>
  <c r="AV12" i="5" s="1"/>
  <c r="AV13" i="5" s="1"/>
  <c r="AW7" i="5" s="1"/>
  <c r="AW8" i="5" s="1"/>
  <c r="AW9" i="5" s="1"/>
  <c r="AW10" i="5" s="1"/>
  <c r="AY8" i="5" s="1"/>
  <c r="AY9" i="5" s="1"/>
  <c r="AY10" i="5" s="1"/>
  <c r="AY11" i="5" s="1"/>
  <c r="AY12" i="5" s="1"/>
  <c r="AY13" i="5" s="1"/>
  <c r="AZ7" i="5" s="1"/>
  <c r="AZ8" i="5" s="1"/>
  <c r="AZ9" i="5" s="1"/>
  <c r="AZ10" i="5" s="1"/>
  <c r="AZ11" i="5" s="1"/>
  <c r="AZ12" i="5" s="1"/>
  <c r="AZ13" i="5" s="1"/>
  <c r="BA7" i="5" s="1"/>
  <c r="BA8" i="5" s="1"/>
  <c r="BA9" i="5" s="1"/>
  <c r="BA10" i="5" s="1"/>
  <c r="BA11" i="5" s="1"/>
  <c r="BA12" i="5" s="1"/>
  <c r="BA13" i="5" s="1"/>
  <c r="BB7" i="5" s="1"/>
  <c r="BB8" i="5" s="1"/>
  <c r="BB9" i="5" s="1"/>
  <c r="BB10" i="5" s="1"/>
  <c r="BB11" i="5" s="1"/>
  <c r="BB1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Kristīne Audze</author>
  </authors>
  <commentList>
    <comment ref="B30" authorId="0" shapeId="0" xr:uid="{2E4B1EDB-4647-48A0-BB9E-758E6CA5AD34}">
      <text>
        <r>
          <rPr>
            <b/>
            <sz val="9"/>
            <color indexed="81"/>
            <rFont val="Tahoma"/>
            <family val="2"/>
            <charset val="186"/>
          </rPr>
          <t>Kristīne Audze:</t>
        </r>
        <r>
          <rPr>
            <sz val="9"/>
            <color indexed="81"/>
            <rFont val="Tahoma"/>
            <family val="2"/>
            <charset val="186"/>
          </rPr>
          <t xml:space="preserve">
norāda uz konkrētā partnera iesaisti, ja iesaiste nav paredzēta visu projekta laiku, tad grafikā jānorāda periodiskums</t>
        </r>
      </text>
    </comment>
  </commentList>
</comments>
</file>

<file path=xl/sharedStrings.xml><?xml version="1.0" encoding="utf-8"?>
<sst xmlns="http://schemas.openxmlformats.org/spreadsheetml/2006/main" count="108" uniqueCount="95">
  <si>
    <t>Janvāris</t>
  </si>
  <si>
    <t>Februāris</t>
  </si>
  <si>
    <t>Pirmdiena</t>
  </si>
  <si>
    <t>Otrdiena</t>
  </si>
  <si>
    <t>Novembris</t>
  </si>
  <si>
    <t>Decembris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</si>
  <si>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</si>
  <si>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</si>
  <si>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</si>
  <si>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</si>
  <si>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</si>
  <si>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</si>
  <si>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</si>
  <si>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</si>
  <si>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Trešdiena</t>
  </si>
  <si>
    <t>Ceturdiena</t>
  </si>
  <si>
    <t>Piektdiena</t>
  </si>
  <si>
    <t>Sestdiena</t>
  </si>
  <si>
    <t>Svētdiena</t>
  </si>
  <si>
    <t>Diena/Mēnesis</t>
  </si>
  <si>
    <t>Nedēļas Nr.</t>
  </si>
  <si>
    <t>Publicitāte</t>
  </si>
  <si>
    <t xml:space="preserve">Projektā paredzēto darbu izpildes kalendārais grafiks </t>
  </si>
  <si>
    <t>Konkrētai darbībai paredzētais sākuma un beigu laiks</t>
  </si>
  <si>
    <t>GADS</t>
  </si>
  <si>
    <t>Sadarbības partneris, kurš nodrošina konkrētās darbības veikšanu</t>
  </si>
  <si>
    <t>PARAUGS</t>
  </si>
  <si>
    <t>Vadošais partneris</t>
  </si>
  <si>
    <t>Partneris Nr.1</t>
  </si>
  <si>
    <t>01.06.-30.06.</t>
  </si>
  <si>
    <t>03.02. - 31.01.* Algu izmaksa tiek nodrošināta visu projekta īstenošana periodu</t>
  </si>
  <si>
    <t>Partneris Nr.2</t>
  </si>
  <si>
    <t>05.05.-15.10.* Algu izmaksa tiek nodrošināta lauku izmēģinājuma fāzē</t>
  </si>
  <si>
    <t>01.12.-31.01.2025. * Algu izmaksas tiek nodrošināta publicitātes nodrošināšanai</t>
  </si>
  <si>
    <t>Sagatavota pamatinformācija par projektu EIP tīklam</t>
  </si>
  <si>
    <t xml:space="preserve">Informācijas publicēšana par projektu sociālajos tīklos, partneru mājas lapās </t>
  </si>
  <si>
    <t>01.08.</t>
  </si>
  <si>
    <t>01.08.-06.08.</t>
  </si>
  <si>
    <t>01.10.</t>
  </si>
  <si>
    <t>01.12.</t>
  </si>
  <si>
    <t>21.01.-27.01.</t>
  </si>
  <si>
    <t xml:space="preserve">Komandējumi </t>
  </si>
  <si>
    <t>29.07.-31.07.*kombaina noma</t>
  </si>
  <si>
    <t>Noslēguma konference</t>
  </si>
  <si>
    <r>
      <rPr>
        <b/>
        <sz val="10"/>
        <rFont val="Calibri"/>
        <family val="2"/>
        <charset val="186"/>
        <scheme val="minor"/>
      </rPr>
      <t>Darba algas aprēķins</t>
    </r>
    <r>
      <rPr>
        <sz val="10"/>
        <rFont val="Calibri"/>
        <family val="2"/>
        <scheme val="minor"/>
      </rPr>
      <t>/izmaksa</t>
    </r>
  </si>
  <si>
    <r>
      <rPr>
        <b/>
        <sz val="10"/>
        <rFont val="Calibri"/>
        <family val="2"/>
        <charset val="186"/>
        <scheme val="minor"/>
      </rPr>
      <t>Iepirkuma dokumentācijas sagatavošana</t>
    </r>
    <r>
      <rPr>
        <sz val="10"/>
        <rFont val="Calibri"/>
        <family val="2"/>
        <scheme val="minor"/>
      </rPr>
      <t>, saskaņošana ar LAD, līgumu noslēgšana ar piegāžu vai pakalpojumu sniedzējiem</t>
    </r>
  </si>
  <si>
    <t>Rezultātu analīze, ekonomiskais novērtējums</t>
  </si>
  <si>
    <t>Vadošais partneris, Partneris Nr.3</t>
  </si>
  <si>
    <t>Vadošais partneris, Partneris Nr.1., Partneris Nr.2., Partneris Nr.3</t>
  </si>
  <si>
    <t>Vadošais partneris, Partneris Nr.2</t>
  </si>
  <si>
    <t xml:space="preserve"> Vadošais partneris</t>
  </si>
  <si>
    <t xml:space="preserve">Partneris Nr.1., Partneris Nr.2., </t>
  </si>
  <si>
    <t xml:space="preserve">27.05.-30.06.*dalība starptautiskā konferencē </t>
  </si>
  <si>
    <t>Procesa metodikas/tehnoloģijas izstrāde</t>
  </si>
  <si>
    <t>Semināri, Lauku dienas</t>
  </si>
  <si>
    <t>Projektā paredzētās aktivitātes</t>
  </si>
  <si>
    <t>Nr.</t>
  </si>
  <si>
    <t>Aprīkojuma, tehnoloģiju, materiālu iegāde</t>
  </si>
  <si>
    <r>
      <t xml:space="preserve">Tehnikas </t>
    </r>
    <r>
      <rPr>
        <b/>
        <sz val="10"/>
        <rFont val="Calibri"/>
        <family val="2"/>
        <charset val="186"/>
        <scheme val="minor"/>
      </rPr>
      <t>noma</t>
    </r>
    <r>
      <rPr>
        <sz val="10"/>
        <rFont val="Calibri"/>
        <family val="2"/>
        <scheme val="minor"/>
      </rPr>
      <t xml:space="preserve"> lauka apstrādāšanai, ražas novākšanai</t>
    </r>
  </si>
  <si>
    <t>Izmēģinājuma lauciņu ierīkošana</t>
  </si>
  <si>
    <t>Izmēģinājuma lauciņu monitorings bāzes datu iegūšanai</t>
  </si>
  <si>
    <t>Algoritma izstrāde iegūto datu apstrādei</t>
  </si>
  <si>
    <t>Tehnoloģijas ietekmes novērtējums</t>
  </si>
  <si>
    <t>Eksperimentālā pārbaude lielākos apjomos/ ieviešana ražošanā</t>
  </si>
  <si>
    <t>Izzinošais darbs literatūras izpēte, pieejamā materiāla, iespēju izzināšana</t>
  </si>
  <si>
    <t>01.04.-05.05.</t>
  </si>
  <si>
    <t>1.</t>
  </si>
  <si>
    <t>2.</t>
  </si>
  <si>
    <t>3.</t>
  </si>
  <si>
    <t>4.</t>
  </si>
  <si>
    <t>5.</t>
  </si>
  <si>
    <t>6.</t>
  </si>
  <si>
    <t>01.05.-14.05</t>
  </si>
  <si>
    <t>15.05.-28.07.</t>
  </si>
  <si>
    <t>7.</t>
  </si>
  <si>
    <t>15.04.-01.05</t>
  </si>
  <si>
    <t>8.</t>
  </si>
  <si>
    <t>01.09.-31.10</t>
  </si>
  <si>
    <t>9.</t>
  </si>
  <si>
    <t>10.</t>
  </si>
  <si>
    <t>11.</t>
  </si>
  <si>
    <t>Vadošais partneris, Partneris Nr.1</t>
  </si>
  <si>
    <t>Vadošāis partneris, Partneris Nr.2</t>
  </si>
  <si>
    <t>12.</t>
  </si>
  <si>
    <t>13.</t>
  </si>
  <si>
    <t>14.</t>
  </si>
  <si>
    <t>22.04.-21.07.</t>
  </si>
  <si>
    <t>09.04. - 09.05.</t>
  </si>
  <si>
    <t>01.07.-14.07</t>
  </si>
  <si>
    <t>31.10.14.12.</t>
  </si>
  <si>
    <t>09.12.-06.01.</t>
  </si>
  <si>
    <t>Projekta rezultātu apraksta (gala atskaites) sagatavošana</t>
  </si>
  <si>
    <t>13.01.-31.01.</t>
  </si>
  <si>
    <t>13.01.-31.01. Algu izmaksa projekta rezultātu atksaites sagatavošanai</t>
  </si>
  <si>
    <t>12.09. Lauku diena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</si>
</sst>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sz val="8"/>
      <name val="Calibri"/>
      <family val="2"/>
      <scheme val="minor"/>
    </font>
    <font>
      <b/>
      <sz val="12"/>
      <name val="Calibri"/>
      <family val="2"/>
      <charset val="186"/>
      <scheme val="minor"/>
    </font>
    <font>
      <sz val="9"/>
      <color theme="0" tint="-4.9989318521683403E-2"/>
      <name val="Calibri"/>
      <family val="2"/>
      <scheme val="minor"/>
    </font>
    <font>
      <b/>
      <sz val="1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0"/>
      <name val="Calibri"/>
      <family val="2"/>
      <charset val="186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charset val="186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164" fontId="2" fillId="0" borderId="9" xfId="0" applyNumberFormat="1" applyFont="1" applyBorder="1"/>
    <xf numFmtId="164" fontId="2" fillId="0" borderId="10" xfId="0" applyNumberFormat="1" applyFont="1" applyBorder="1"/>
    <xf numFmtId="164" fontId="3" fillId="0" borderId="10" xfId="0" applyNumberFormat="1" applyFont="1" applyBorder="1"/>
    <xf numFmtId="164" fontId="2" fillId="0" borderId="12" xfId="0" applyNumberFormat="1" applyFont="1" applyBorder="1"/>
    <xf numFmtId="164" fontId="2" fillId="0" borderId="11" xfId="0" applyNumberFormat="1" applyFont="1" applyBorder="1"/>
    <xf numFmtId="164" fontId="2" fillId="0" borderId="13" xfId="0" applyNumberFormat="1" applyFont="1" applyBorder="1"/>
    <xf numFmtId="0" fontId="1" fillId="3" borderId="3" xfId="0" applyFont="1" applyFill="1" applyBorder="1"/>
    <xf numFmtId="0" fontId="6" fillId="3" borderId="15" xfId="0" applyFont="1" applyFill="1" applyBorder="1"/>
    <xf numFmtId="0" fontId="7" fillId="0" borderId="0" xfId="0" applyFont="1"/>
    <xf numFmtId="0" fontId="1" fillId="3" borderId="0" xfId="0" applyFont="1" applyFill="1"/>
    <xf numFmtId="0" fontId="1" fillId="3" borderId="12" xfId="0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0" fontId="9" fillId="2" borderId="6" xfId="0" applyFont="1" applyFill="1" applyBorder="1" applyAlignment="1">
      <alignment horizontal="center" wrapText="1"/>
    </xf>
    <xf numFmtId="0" fontId="2" fillId="0" borderId="9" xfId="0" applyFont="1" applyBorder="1"/>
    <xf numFmtId="164" fontId="3" fillId="0" borderId="0" xfId="0" applyNumberFormat="1" applyFont="1"/>
    <xf numFmtId="0" fontId="1" fillId="3" borderId="2" xfId="0" applyFont="1" applyFill="1" applyBorder="1"/>
    <xf numFmtId="0" fontId="1" fillId="3" borderId="15" xfId="0" applyFont="1" applyFill="1" applyBorder="1"/>
    <xf numFmtId="0" fontId="5" fillId="10" borderId="1" xfId="0" applyFont="1" applyFill="1" applyBorder="1"/>
    <xf numFmtId="0" fontId="5" fillId="10" borderId="5" xfId="0" applyFont="1" applyFill="1" applyBorder="1"/>
    <xf numFmtId="0" fontId="2" fillId="0" borderId="1" xfId="0" applyFont="1" applyBorder="1"/>
    <xf numFmtId="0" fontId="2" fillId="11" borderId="0" xfId="0" applyFont="1" applyFill="1"/>
    <xf numFmtId="164" fontId="2" fillId="11" borderId="0" xfId="0" applyNumberFormat="1" applyFont="1" applyFill="1"/>
    <xf numFmtId="49" fontId="2" fillId="0" borderId="0" xfId="0" applyNumberFormat="1" applyFont="1" applyAlignment="1">
      <alignment horizontal="right"/>
    </xf>
    <xf numFmtId="0" fontId="2" fillId="4" borderId="1" xfId="0" applyFont="1" applyFill="1" applyBorder="1" applyAlignment="1">
      <alignment vertical="center" wrapText="1"/>
    </xf>
    <xf numFmtId="0" fontId="4" fillId="0" borderId="1" xfId="0" applyFont="1" applyBorder="1"/>
    <xf numFmtId="0" fontId="4" fillId="4" borderId="1" xfId="0" applyFont="1" applyFill="1" applyBorder="1"/>
    <xf numFmtId="0" fontId="4" fillId="11" borderId="1" xfId="0" applyFont="1" applyFill="1" applyBorder="1"/>
    <xf numFmtId="0" fontId="2" fillId="8" borderId="1" xfId="0" applyFont="1" applyFill="1" applyBorder="1" applyAlignment="1">
      <alignment vertical="center" wrapText="1"/>
    </xf>
    <xf numFmtId="0" fontId="4" fillId="8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10" fillId="11" borderId="1" xfId="0" applyFont="1" applyFill="1" applyBorder="1"/>
    <xf numFmtId="0" fontId="10" fillId="0" borderId="1" xfId="0" applyFont="1" applyBorder="1"/>
    <xf numFmtId="0" fontId="4" fillId="3" borderId="1" xfId="0" applyFont="1" applyFill="1" applyBorder="1"/>
    <xf numFmtId="0" fontId="2" fillId="5" borderId="1" xfId="0" applyFont="1" applyFill="1" applyBorder="1" applyAlignment="1">
      <alignment vertical="center" wrapText="1"/>
    </xf>
    <xf numFmtId="0" fontId="4" fillId="5" borderId="1" xfId="0" applyFont="1" applyFill="1" applyBorder="1"/>
    <xf numFmtId="0" fontId="2" fillId="7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12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center" wrapText="1"/>
    </xf>
    <xf numFmtId="0" fontId="1" fillId="11" borderId="0" xfId="0" applyFont="1" applyFill="1" applyAlignment="1">
      <alignment vertical="center" wrapText="1"/>
    </xf>
    <xf numFmtId="0" fontId="16" fillId="11" borderId="0" xfId="0" applyFont="1" applyFill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left" vertical="center" wrapText="1"/>
    </xf>
    <xf numFmtId="0" fontId="2" fillId="13" borderId="1" xfId="0" applyFont="1" applyFill="1" applyBorder="1" applyAlignment="1">
      <alignment vertical="center" wrapText="1"/>
    </xf>
    <xf numFmtId="0" fontId="4" fillId="11" borderId="2" xfId="0" applyFont="1" applyFill="1" applyBorder="1"/>
    <xf numFmtId="0" fontId="4" fillId="0" borderId="3" xfId="0" applyFont="1" applyBorder="1"/>
    <xf numFmtId="0" fontId="4" fillId="13" borderId="2" xfId="0" applyFont="1" applyFill="1" applyBorder="1"/>
    <xf numFmtId="0" fontId="4" fillId="13" borderId="15" xfId="0" applyFont="1" applyFill="1" applyBorder="1"/>
    <xf numFmtId="0" fontId="4" fillId="13" borderId="7" xfId="0" applyFont="1" applyFill="1" applyBorder="1"/>
    <xf numFmtId="0" fontId="4" fillId="13" borderId="8" xfId="0" applyFont="1" applyFill="1" applyBorder="1"/>
    <xf numFmtId="0" fontId="4" fillId="0" borderId="8" xfId="0" applyFont="1" applyBorder="1"/>
    <xf numFmtId="0" fontId="4" fillId="0" borderId="4" xfId="0" applyFont="1" applyBorder="1"/>
    <xf numFmtId="0" fontId="4" fillId="11" borderId="4" xfId="0" applyFont="1" applyFill="1" applyBorder="1"/>
    <xf numFmtId="0" fontId="4" fillId="11" borderId="5" xfId="0" applyFont="1" applyFill="1" applyBorder="1"/>
    <xf numFmtId="0" fontId="4" fillId="0" borderId="5" xfId="0" applyFont="1" applyBorder="1"/>
    <xf numFmtId="0" fontId="4" fillId="11" borderId="11" xfId="0" applyFont="1" applyFill="1" applyBorder="1"/>
    <xf numFmtId="0" fontId="4" fillId="11" borderId="3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14" borderId="1" xfId="0" applyFont="1" applyFill="1" applyBorder="1" applyAlignment="1">
      <alignment vertical="center" wrapText="1"/>
    </xf>
    <xf numFmtId="0" fontId="4" fillId="14" borderId="2" xfId="0" applyFont="1" applyFill="1" applyBorder="1"/>
    <xf numFmtId="0" fontId="4" fillId="14" borderId="15" xfId="0" applyFont="1" applyFill="1" applyBorder="1"/>
    <xf numFmtId="0" fontId="2" fillId="14" borderId="15" xfId="0" applyFont="1" applyFill="1" applyBorder="1"/>
    <xf numFmtId="0" fontId="4" fillId="14" borderId="3" xfId="0" applyFont="1" applyFill="1" applyBorder="1"/>
    <xf numFmtId="0" fontId="4" fillId="4" borderId="2" xfId="0" applyFont="1" applyFill="1" applyBorder="1"/>
    <xf numFmtId="0" fontId="4" fillId="4" borderId="15" xfId="0" applyFont="1" applyFill="1" applyBorder="1"/>
    <xf numFmtId="0" fontId="4" fillId="4" borderId="3" xfId="0" applyFont="1" applyFill="1" applyBorder="1"/>
    <xf numFmtId="0" fontId="15" fillId="4" borderId="1" xfId="0" applyFont="1" applyFill="1" applyBorder="1" applyAlignment="1">
      <alignment vertical="center" wrapText="1"/>
    </xf>
    <xf numFmtId="0" fontId="2" fillId="11" borderId="4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9" borderId="15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left"/>
    </xf>
    <xf numFmtId="0" fontId="4" fillId="7" borderId="15" xfId="0" applyFont="1" applyFill="1" applyBorder="1" applyAlignment="1">
      <alignment horizontal="left"/>
    </xf>
    <xf numFmtId="0" fontId="4" fillId="7" borderId="3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textRotation="90"/>
    </xf>
    <xf numFmtId="0" fontId="11" fillId="0" borderId="14" xfId="0" applyFont="1" applyBorder="1" applyAlignment="1">
      <alignment horizontal="center" vertical="center" textRotation="90"/>
    </xf>
    <xf numFmtId="0" fontId="14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/>
    </xf>
    <xf numFmtId="0" fontId="4" fillId="6" borderId="15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4" fillId="12" borderId="2" xfId="0" applyFont="1" applyFill="1" applyBorder="1" applyAlignment="1">
      <alignment horizontal="center"/>
    </xf>
    <xf numFmtId="0" fontId="4" fillId="12" borderId="15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/>
    </xf>
    <xf numFmtId="0" fontId="4" fillId="13" borderId="1" xfId="0" applyFont="1" applyFill="1" applyBorder="1"/>
    <xf numFmtId="0" fontId="2" fillId="15" borderId="1" xfId="0" applyFont="1" applyFill="1" applyBorder="1" applyAlignment="1">
      <alignment horizontal="left" vertical="center" wrapText="1"/>
    </xf>
    <xf numFmtId="0" fontId="2" fillId="15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15" borderId="2" xfId="0" applyFont="1" applyFill="1" applyBorder="1" applyAlignment="1">
      <alignment horizontal="center"/>
    </xf>
    <xf numFmtId="0" fontId="4" fillId="15" borderId="15" xfId="0" applyFont="1" applyFill="1" applyBorder="1" applyAlignment="1">
      <alignment horizontal="center"/>
    </xf>
    <xf numFmtId="0" fontId="4" fillId="1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C9C9C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44"/>
  <sheetViews>
    <sheetView tabSelected="1" topLeftCell="A14" zoomScale="70" zoomScaleNormal="70" workbookViewId="0">
      <selection activeCell="N44" sqref="N44"/>
    </sheetView>
  </sheetViews>
  <sheetFormatPr defaultColWidth="3.7265625" defaultRowHeight="13" x14ac:dyDescent="0.3"/>
  <cols>
    <col min="1" max="1" width="3.7265625" style="2"/>
    <col min="2" max="2" width="33" style="2" customWidth="1"/>
    <col min="3" max="3" width="37.7265625" style="2" customWidth="1"/>
    <col min="4" max="4" width="5" style="2" bestFit="1" customWidth="1"/>
    <col min="5" max="13" width="3.7265625" style="2"/>
    <col min="14" max="14" width="3.54296875" style="2" customWidth="1"/>
    <col min="15" max="15" width="3.7265625" style="2"/>
    <col min="16" max="16" width="4.1796875" style="2" customWidth="1"/>
    <col min="17" max="19" width="3.7265625" style="2"/>
    <col min="20" max="20" width="4.1796875" style="2" customWidth="1"/>
    <col min="21" max="33" width="3.7265625" style="2"/>
    <col min="34" max="34" width="5" style="2" customWidth="1"/>
    <col min="35" max="42" width="3.7265625" style="2"/>
    <col min="43" max="43" width="5.1796875" style="2" bestFit="1" customWidth="1"/>
    <col min="44" max="60" width="3.7265625" style="2"/>
    <col min="61" max="61" width="4" style="2" customWidth="1"/>
    <col min="62" max="65" width="3.7265625" style="2"/>
    <col min="66" max="66" width="3.7265625" style="2" customWidth="1"/>
    <col min="67" max="16384" width="3.7265625" style="2"/>
  </cols>
  <sheetData>
    <row r="1" spans="1:65" ht="18.5" x14ac:dyDescent="0.45">
      <c r="B1" s="15" t="s">
        <v>26</v>
      </c>
    </row>
    <row r="3" spans="1:65" ht="18.75" customHeight="1" x14ac:dyDescent="0.3">
      <c r="B3" s="107" t="s">
        <v>22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</row>
    <row r="4" spans="1:65" ht="19.5" customHeight="1" x14ac:dyDescent="0.3"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</row>
    <row r="5" spans="1:65" ht="15.5" x14ac:dyDescent="0.35">
      <c r="A5" s="93" t="s">
        <v>56</v>
      </c>
      <c r="B5" s="110" t="s">
        <v>24</v>
      </c>
      <c r="C5" s="111"/>
      <c r="D5" s="110">
        <v>2024</v>
      </c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>
        <v>2025</v>
      </c>
      <c r="BJ5" s="114"/>
      <c r="BK5" s="114"/>
      <c r="BL5" s="114"/>
      <c r="BM5" s="114"/>
    </row>
    <row r="6" spans="1:65" s="1" customFormat="1" ht="14.5" x14ac:dyDescent="0.35">
      <c r="A6" s="94"/>
      <c r="B6" s="112" t="s">
        <v>55</v>
      </c>
      <c r="C6" s="13" t="s">
        <v>19</v>
      </c>
      <c r="D6" s="4" t="s">
        <v>1</v>
      </c>
      <c r="E6" s="5"/>
      <c r="F6" s="5"/>
      <c r="G6" s="5"/>
      <c r="H6" s="6"/>
      <c r="I6" s="4" t="s">
        <v>6</v>
      </c>
      <c r="J6" s="5"/>
      <c r="K6" s="5"/>
      <c r="L6" s="5"/>
      <c r="M6" s="6"/>
      <c r="N6" s="24" t="s">
        <v>7</v>
      </c>
      <c r="O6" s="25"/>
      <c r="P6" s="25"/>
      <c r="Q6" s="25"/>
      <c r="R6" s="13"/>
      <c r="S6" s="90" t="s">
        <v>8</v>
      </c>
      <c r="T6" s="91"/>
      <c r="U6" s="91"/>
      <c r="V6" s="91"/>
      <c r="W6" s="92"/>
      <c r="X6" s="90" t="s">
        <v>9</v>
      </c>
      <c r="Y6" s="91"/>
      <c r="Z6" s="91"/>
      <c r="AA6" s="91"/>
      <c r="AB6" s="92"/>
      <c r="AC6" s="24" t="s">
        <v>10</v>
      </c>
      <c r="AD6" s="25"/>
      <c r="AE6" s="25"/>
      <c r="AF6" s="25"/>
      <c r="AG6" s="13"/>
      <c r="AH6" s="90" t="s">
        <v>11</v>
      </c>
      <c r="AI6" s="91"/>
      <c r="AJ6" s="91"/>
      <c r="AK6" s="91"/>
      <c r="AL6" s="92"/>
      <c r="AM6" s="24" t="s">
        <v>12</v>
      </c>
      <c r="AN6" s="25"/>
      <c r="AO6" s="25"/>
      <c r="AP6" s="25"/>
      <c r="AQ6" s="25"/>
      <c r="AR6" s="13"/>
      <c r="AS6" s="91" t="s">
        <v>13</v>
      </c>
      <c r="AT6" s="91"/>
      <c r="AU6" s="91"/>
      <c r="AV6" s="91"/>
      <c r="AW6" s="91"/>
      <c r="AX6" s="4" t="s">
        <v>4</v>
      </c>
      <c r="AY6" s="5"/>
      <c r="AZ6" s="5"/>
      <c r="BA6" s="5"/>
      <c r="BB6" s="6"/>
      <c r="BC6" s="90" t="s">
        <v>5</v>
      </c>
      <c r="BD6" s="91"/>
      <c r="BE6" s="91"/>
      <c r="BF6" s="91"/>
      <c r="BG6" s="91"/>
      <c r="BH6" s="92"/>
      <c r="BI6" s="5" t="s">
        <v>0</v>
      </c>
      <c r="BJ6" s="5"/>
      <c r="BK6" s="5"/>
      <c r="BL6" s="5"/>
      <c r="BM6" s="5"/>
    </row>
    <row r="7" spans="1:65" ht="14.5" x14ac:dyDescent="0.35">
      <c r="A7" s="94"/>
      <c r="B7" s="113"/>
      <c r="C7" s="16" t="s">
        <v>2</v>
      </c>
      <c r="D7" s="18"/>
      <c r="E7" s="19">
        <f>D13+1</f>
        <v>45327</v>
      </c>
      <c r="F7" s="19">
        <f t="shared" ref="F7:R7" si="0">E13+1</f>
        <v>45334</v>
      </c>
      <c r="G7" s="19">
        <f t="shared" si="0"/>
        <v>45341</v>
      </c>
      <c r="H7" s="20">
        <f t="shared" si="0"/>
        <v>45348</v>
      </c>
      <c r="I7" s="18"/>
      <c r="J7" s="19">
        <f>I13+1</f>
        <v>45355</v>
      </c>
      <c r="K7" s="19">
        <f>J13+1</f>
        <v>45362</v>
      </c>
      <c r="L7" s="19">
        <f t="shared" si="0"/>
        <v>45369</v>
      </c>
      <c r="M7" s="20">
        <f t="shared" si="0"/>
        <v>45376</v>
      </c>
      <c r="N7" s="7">
        <v>45383</v>
      </c>
      <c r="O7" s="3">
        <f>N13+1</f>
        <v>45390</v>
      </c>
      <c r="P7" s="3">
        <f t="shared" si="0"/>
        <v>45397</v>
      </c>
      <c r="Q7" s="3">
        <f t="shared" si="0"/>
        <v>45404</v>
      </c>
      <c r="R7" s="3">
        <f t="shared" si="0"/>
        <v>45411</v>
      </c>
      <c r="S7" s="18"/>
      <c r="T7" s="19">
        <f>S13+1</f>
        <v>45418</v>
      </c>
      <c r="U7" s="19">
        <f t="shared" ref="U7:BK7" si="1">T13+1</f>
        <v>45425</v>
      </c>
      <c r="V7" s="19">
        <f t="shared" si="1"/>
        <v>45432</v>
      </c>
      <c r="W7" s="20">
        <f t="shared" si="1"/>
        <v>45439</v>
      </c>
      <c r="X7" s="19"/>
      <c r="Y7" s="19">
        <f>W13+1</f>
        <v>45446</v>
      </c>
      <c r="Z7" s="19">
        <f>Y13+1</f>
        <v>45453</v>
      </c>
      <c r="AA7" s="19">
        <f>Z13+1</f>
        <v>45460</v>
      </c>
      <c r="AB7" s="19">
        <f t="shared" si="1"/>
        <v>45467</v>
      </c>
      <c r="AC7" s="18">
        <v>45474</v>
      </c>
      <c r="AD7" s="19">
        <f>AC13+1</f>
        <v>45481</v>
      </c>
      <c r="AE7" s="19">
        <f t="shared" si="1"/>
        <v>45488</v>
      </c>
      <c r="AF7" s="19">
        <f t="shared" si="1"/>
        <v>45495</v>
      </c>
      <c r="AG7" s="19">
        <f>AF13+1</f>
        <v>45502</v>
      </c>
      <c r="AH7" s="18"/>
      <c r="AI7" s="19">
        <f>AG13+1</f>
        <v>45509</v>
      </c>
      <c r="AJ7" s="19">
        <f t="shared" si="1"/>
        <v>45516</v>
      </c>
      <c r="AK7" s="19">
        <f t="shared" si="1"/>
        <v>45523</v>
      </c>
      <c r="AL7" s="19">
        <f t="shared" si="1"/>
        <v>45530</v>
      </c>
      <c r="AM7" s="18"/>
      <c r="AN7" s="19">
        <f>AL13+1</f>
        <v>33</v>
      </c>
      <c r="AO7" s="19">
        <f t="shared" si="1"/>
        <v>40</v>
      </c>
      <c r="AP7" s="19">
        <f t="shared" si="1"/>
        <v>47</v>
      </c>
      <c r="AQ7" s="19">
        <f t="shared" si="1"/>
        <v>54</v>
      </c>
      <c r="AR7" s="20">
        <v>30</v>
      </c>
      <c r="AS7" s="19"/>
      <c r="AT7" s="19">
        <f>AS13+1</f>
        <v>45572</v>
      </c>
      <c r="AU7" s="19">
        <f t="shared" si="1"/>
        <v>45579</v>
      </c>
      <c r="AV7" s="19">
        <f t="shared" si="1"/>
        <v>45586</v>
      </c>
      <c r="AW7" s="19">
        <f t="shared" si="1"/>
        <v>45593</v>
      </c>
      <c r="AX7" s="18"/>
      <c r="AY7" s="19">
        <f>AX13+1</f>
        <v>45600</v>
      </c>
      <c r="AZ7" s="19">
        <f t="shared" si="1"/>
        <v>45607</v>
      </c>
      <c r="BA7" s="19">
        <f t="shared" si="1"/>
        <v>45614</v>
      </c>
      <c r="BB7" s="19">
        <f t="shared" si="1"/>
        <v>45621</v>
      </c>
      <c r="BC7" s="18"/>
      <c r="BD7" s="19">
        <f>BC13+1</f>
        <v>45628</v>
      </c>
      <c r="BE7" s="19">
        <f t="shared" si="1"/>
        <v>45635</v>
      </c>
      <c r="BF7" s="19">
        <f t="shared" si="1"/>
        <v>45642</v>
      </c>
      <c r="BG7" s="19">
        <f t="shared" si="1"/>
        <v>45649</v>
      </c>
      <c r="BH7" s="19">
        <f t="shared" si="1"/>
        <v>45656</v>
      </c>
      <c r="BI7" s="18"/>
      <c r="BJ7" s="19">
        <f t="shared" si="1"/>
        <v>45663</v>
      </c>
      <c r="BK7" s="19">
        <f t="shared" si="1"/>
        <v>45670</v>
      </c>
      <c r="BL7" s="19">
        <f>20+1</f>
        <v>21</v>
      </c>
      <c r="BM7" s="20">
        <f>BL13+1</f>
        <v>28</v>
      </c>
    </row>
    <row r="8" spans="1:65" ht="14.5" x14ac:dyDescent="0.35">
      <c r="A8" s="94"/>
      <c r="B8" s="113"/>
      <c r="C8" s="16" t="s">
        <v>3</v>
      </c>
      <c r="D8" s="7"/>
      <c r="E8" s="3">
        <f>E7+1</f>
        <v>45328</v>
      </c>
      <c r="F8" s="3">
        <f t="shared" ref="F8:T13" si="2">F7+1</f>
        <v>45335</v>
      </c>
      <c r="G8" s="3">
        <f t="shared" si="2"/>
        <v>45342</v>
      </c>
      <c r="H8" s="8">
        <f t="shared" si="2"/>
        <v>45349</v>
      </c>
      <c r="I8" s="7"/>
      <c r="J8" s="3">
        <f t="shared" si="2"/>
        <v>45356</v>
      </c>
      <c r="K8" s="3">
        <f t="shared" si="2"/>
        <v>45363</v>
      </c>
      <c r="L8" s="3">
        <f t="shared" si="2"/>
        <v>45370</v>
      </c>
      <c r="M8" s="8">
        <f t="shared" si="2"/>
        <v>45377</v>
      </c>
      <c r="N8" s="7">
        <f t="shared" si="2"/>
        <v>45384</v>
      </c>
      <c r="O8" s="3">
        <f t="shared" si="2"/>
        <v>45391</v>
      </c>
      <c r="P8" s="3">
        <f t="shared" si="2"/>
        <v>45398</v>
      </c>
      <c r="Q8" s="3">
        <f t="shared" si="2"/>
        <v>45405</v>
      </c>
      <c r="R8" s="3">
        <f>R7+1</f>
        <v>45412</v>
      </c>
      <c r="S8" s="7"/>
      <c r="T8" s="3">
        <f t="shared" si="2"/>
        <v>45419</v>
      </c>
      <c r="U8" s="3">
        <f t="shared" ref="U8:U13" si="3">U7+1</f>
        <v>45426</v>
      </c>
      <c r="V8" s="3">
        <f t="shared" ref="V8:V13" si="4">V7+1</f>
        <v>45433</v>
      </c>
      <c r="W8" s="8">
        <f t="shared" ref="W8:W13" si="5">W7+1</f>
        <v>45440</v>
      </c>
      <c r="X8" s="3"/>
      <c r="Y8" s="3">
        <f t="shared" ref="Y8:Y13" si="6">Y7+1</f>
        <v>45447</v>
      </c>
      <c r="Z8" s="3">
        <f t="shared" ref="Z8:Z13" si="7">Z7+1</f>
        <v>45454</v>
      </c>
      <c r="AA8" s="3">
        <f t="shared" ref="AA8:AA13" si="8">AA7+1</f>
        <v>45461</v>
      </c>
      <c r="AB8" s="3">
        <f t="shared" ref="AB8:AB13" si="9">AB7+1</f>
        <v>45468</v>
      </c>
      <c r="AC8" s="7">
        <f t="shared" ref="AC8:AC13" si="10">AC7+1</f>
        <v>45475</v>
      </c>
      <c r="AD8" s="3">
        <f t="shared" ref="AD8:AD13" si="11">AD7+1</f>
        <v>45482</v>
      </c>
      <c r="AE8" s="3">
        <f t="shared" ref="AE8:AE13" si="12">AE7+1</f>
        <v>45489</v>
      </c>
      <c r="AF8" s="3">
        <f t="shared" ref="AF8:AF13" si="13">AF7+1</f>
        <v>45496</v>
      </c>
      <c r="AG8" s="3">
        <f>AG7+1</f>
        <v>45503</v>
      </c>
      <c r="AH8" s="7"/>
      <c r="AI8" s="3">
        <f t="shared" ref="AI8:AI13" si="14">AI7+1</f>
        <v>45510</v>
      </c>
      <c r="AJ8" s="3">
        <f t="shared" ref="AJ8:AJ13" si="15">AJ7+1</f>
        <v>45517</v>
      </c>
      <c r="AK8" s="3">
        <f t="shared" ref="AK8:AK13" si="16">AK7+1</f>
        <v>45524</v>
      </c>
      <c r="AL8" s="3">
        <f t="shared" ref="AL8:AL13" si="17">AL7+1</f>
        <v>45531</v>
      </c>
      <c r="AM8" s="7"/>
      <c r="AN8" s="3">
        <f t="shared" ref="AN8:AN13" si="18">AN7+1</f>
        <v>34</v>
      </c>
      <c r="AO8" s="3">
        <f t="shared" ref="AO8:AO13" si="19">AO7+1</f>
        <v>41</v>
      </c>
      <c r="AP8" s="3">
        <f t="shared" ref="AP8:AP13" si="20">AP7+1</f>
        <v>48</v>
      </c>
      <c r="AQ8" s="3">
        <f t="shared" ref="AQ8:AQ12" si="21">AQ7+1</f>
        <v>55</v>
      </c>
      <c r="AR8" s="8"/>
      <c r="AS8" s="7">
        <v>45566</v>
      </c>
      <c r="AT8" s="3">
        <f t="shared" ref="AT8:AT13" si="22">AT7+1</f>
        <v>45573</v>
      </c>
      <c r="AU8" s="3">
        <f t="shared" ref="AU8:AU13" si="23">AU7+1</f>
        <v>45580</v>
      </c>
      <c r="AV8" s="3">
        <f t="shared" ref="AV8:AV13" si="24">AV7+1</f>
        <v>45587</v>
      </c>
      <c r="AW8" s="3">
        <f t="shared" ref="AW8:AW10" si="25">AW7+1</f>
        <v>45594</v>
      </c>
      <c r="AX8" s="7"/>
      <c r="AY8" s="3">
        <f t="shared" ref="AY8:AY13" si="26">AY7+1</f>
        <v>45601</v>
      </c>
      <c r="AZ8" s="3">
        <f t="shared" ref="AZ8:AZ13" si="27">AZ7+1</f>
        <v>45608</v>
      </c>
      <c r="BA8" s="3">
        <f t="shared" ref="BA8:BA13" si="28">BA7+1</f>
        <v>45615</v>
      </c>
      <c r="BB8" s="3">
        <f t="shared" ref="BB8:BB11" si="29">BB7+1</f>
        <v>45622</v>
      </c>
      <c r="BC8" s="7"/>
      <c r="BD8" s="3">
        <f t="shared" ref="BD8:BD13" si="30">BD7+1</f>
        <v>45629</v>
      </c>
      <c r="BE8" s="3">
        <f t="shared" ref="BE8:BE13" si="31">BE7+1</f>
        <v>45636</v>
      </c>
      <c r="BF8" s="3">
        <f t="shared" ref="BF8:BF13" si="32">BF7+1</f>
        <v>45643</v>
      </c>
      <c r="BG8" s="3">
        <f t="shared" ref="BG8:BG13" si="33">BG7+1</f>
        <v>45650</v>
      </c>
      <c r="BH8" s="3">
        <f t="shared" ref="BH8" si="34">BH7+1</f>
        <v>45657</v>
      </c>
      <c r="BI8" s="7"/>
      <c r="BJ8" s="3">
        <f t="shared" ref="BJ8:BJ13" si="35">BJ7+1</f>
        <v>45664</v>
      </c>
      <c r="BK8" s="3">
        <f t="shared" ref="BK8:BM12" si="36">BK7+1</f>
        <v>45671</v>
      </c>
      <c r="BL8" s="3">
        <f>BL7+1</f>
        <v>22</v>
      </c>
      <c r="BM8" s="8">
        <f>BM7+1</f>
        <v>29</v>
      </c>
    </row>
    <row r="9" spans="1:65" ht="14.5" x14ac:dyDescent="0.35">
      <c r="A9" s="94"/>
      <c r="B9" s="113"/>
      <c r="C9" s="16" t="s">
        <v>14</v>
      </c>
      <c r="D9" s="22"/>
      <c r="E9" s="3">
        <f t="shared" ref="E9:E13" si="37">E8+1</f>
        <v>45329</v>
      </c>
      <c r="F9" s="3">
        <f t="shared" si="2"/>
        <v>45336</v>
      </c>
      <c r="G9" s="3">
        <f t="shared" si="2"/>
        <v>45343</v>
      </c>
      <c r="H9" s="8">
        <f t="shared" si="2"/>
        <v>45350</v>
      </c>
      <c r="I9" s="7"/>
      <c r="J9" s="3">
        <f t="shared" si="2"/>
        <v>45357</v>
      </c>
      <c r="K9" s="3">
        <f t="shared" si="2"/>
        <v>45364</v>
      </c>
      <c r="L9" s="3">
        <f t="shared" si="2"/>
        <v>45371</v>
      </c>
      <c r="M9" s="8">
        <f t="shared" si="2"/>
        <v>45378</v>
      </c>
      <c r="N9" s="7">
        <f t="shared" si="2"/>
        <v>45385</v>
      </c>
      <c r="O9" s="3">
        <f t="shared" si="2"/>
        <v>45392</v>
      </c>
      <c r="P9" s="3">
        <f t="shared" si="2"/>
        <v>45399</v>
      </c>
      <c r="Q9" s="3">
        <f t="shared" si="2"/>
        <v>45406</v>
      </c>
      <c r="S9" s="7">
        <v>45413</v>
      </c>
      <c r="T9" s="3">
        <f>T8+1</f>
        <v>45420</v>
      </c>
      <c r="U9" s="3">
        <f t="shared" si="3"/>
        <v>45427</v>
      </c>
      <c r="V9" s="3">
        <f t="shared" si="4"/>
        <v>45434</v>
      </c>
      <c r="W9" s="8">
        <f t="shared" si="5"/>
        <v>45441</v>
      </c>
      <c r="X9" s="3"/>
      <c r="Y9" s="3">
        <f t="shared" si="6"/>
        <v>45448</v>
      </c>
      <c r="Z9" s="3">
        <f t="shared" si="7"/>
        <v>45455</v>
      </c>
      <c r="AA9" s="3">
        <f t="shared" si="8"/>
        <v>45462</v>
      </c>
      <c r="AB9" s="3">
        <f t="shared" si="9"/>
        <v>45469</v>
      </c>
      <c r="AC9" s="7">
        <f t="shared" si="10"/>
        <v>45476</v>
      </c>
      <c r="AD9" s="3">
        <f t="shared" si="11"/>
        <v>45483</v>
      </c>
      <c r="AE9" s="3">
        <f t="shared" si="12"/>
        <v>45490</v>
      </c>
      <c r="AF9" s="3">
        <f t="shared" si="13"/>
        <v>45497</v>
      </c>
      <c r="AG9" s="3">
        <f>AG8+1</f>
        <v>45504</v>
      </c>
      <c r="AH9" s="7"/>
      <c r="AI9" s="3">
        <f t="shared" si="14"/>
        <v>45511</v>
      </c>
      <c r="AJ9" s="3">
        <f t="shared" si="15"/>
        <v>45518</v>
      </c>
      <c r="AK9" s="3">
        <f t="shared" si="16"/>
        <v>45525</v>
      </c>
      <c r="AL9" s="3">
        <f t="shared" si="17"/>
        <v>45532</v>
      </c>
      <c r="AM9" s="7"/>
      <c r="AN9" s="3">
        <f t="shared" si="18"/>
        <v>35</v>
      </c>
      <c r="AO9" s="3">
        <f t="shared" si="19"/>
        <v>42</v>
      </c>
      <c r="AP9" s="3">
        <f t="shared" si="20"/>
        <v>49</v>
      </c>
      <c r="AQ9" s="3">
        <f t="shared" si="21"/>
        <v>56</v>
      </c>
      <c r="AR9" s="8"/>
      <c r="AS9" s="3">
        <f>AS8+1</f>
        <v>45567</v>
      </c>
      <c r="AT9" s="3">
        <f>AT8+1</f>
        <v>45574</v>
      </c>
      <c r="AU9" s="3">
        <f t="shared" si="23"/>
        <v>45581</v>
      </c>
      <c r="AV9" s="3">
        <f t="shared" si="24"/>
        <v>45588</v>
      </c>
      <c r="AW9" s="3">
        <f t="shared" si="25"/>
        <v>45595</v>
      </c>
      <c r="AX9" s="7"/>
      <c r="AY9" s="3">
        <f t="shared" si="26"/>
        <v>45602</v>
      </c>
      <c r="AZ9" s="3">
        <f t="shared" si="27"/>
        <v>45609</v>
      </c>
      <c r="BA9" s="3">
        <f t="shared" si="28"/>
        <v>45616</v>
      </c>
      <c r="BB9" s="3">
        <f t="shared" si="29"/>
        <v>45623</v>
      </c>
      <c r="BC9" s="7"/>
      <c r="BD9" s="3">
        <f t="shared" si="30"/>
        <v>45630</v>
      </c>
      <c r="BE9" s="3">
        <f t="shared" si="31"/>
        <v>45637</v>
      </c>
      <c r="BF9" s="3">
        <f t="shared" si="32"/>
        <v>45644</v>
      </c>
      <c r="BG9" s="3">
        <f t="shared" si="33"/>
        <v>45651</v>
      </c>
      <c r="BH9" s="3"/>
      <c r="BI9" s="7">
        <v>45658</v>
      </c>
      <c r="BJ9" s="3">
        <f t="shared" si="35"/>
        <v>45665</v>
      </c>
      <c r="BK9" s="3">
        <f t="shared" si="36"/>
        <v>45672</v>
      </c>
      <c r="BL9" s="3">
        <f t="shared" si="36"/>
        <v>23</v>
      </c>
      <c r="BM9" s="8">
        <f t="shared" si="36"/>
        <v>30</v>
      </c>
    </row>
    <row r="10" spans="1:65" ht="14.5" x14ac:dyDescent="0.35">
      <c r="A10" s="94"/>
      <c r="B10" s="113"/>
      <c r="C10" s="16" t="s">
        <v>15</v>
      </c>
      <c r="D10" s="7">
        <v>45323</v>
      </c>
      <c r="E10" s="3">
        <f t="shared" si="37"/>
        <v>45330</v>
      </c>
      <c r="F10" s="3">
        <f t="shared" si="2"/>
        <v>45337</v>
      </c>
      <c r="G10" s="3">
        <f t="shared" si="2"/>
        <v>45344</v>
      </c>
      <c r="H10" s="8">
        <f>H9+1</f>
        <v>45351</v>
      </c>
      <c r="J10" s="3">
        <f t="shared" si="2"/>
        <v>45358</v>
      </c>
      <c r="K10" s="3">
        <f t="shared" si="2"/>
        <v>45365</v>
      </c>
      <c r="L10" s="3">
        <f t="shared" si="2"/>
        <v>45372</v>
      </c>
      <c r="M10" s="8">
        <f t="shared" si="2"/>
        <v>45379</v>
      </c>
      <c r="N10" s="7">
        <f>N9+1</f>
        <v>45386</v>
      </c>
      <c r="O10" s="3">
        <f t="shared" si="2"/>
        <v>45393</v>
      </c>
      <c r="P10" s="3">
        <f t="shared" si="2"/>
        <v>45400</v>
      </c>
      <c r="Q10" s="3">
        <f t="shared" si="2"/>
        <v>45407</v>
      </c>
      <c r="R10" s="23">
        <f>S9+1</f>
        <v>45414</v>
      </c>
      <c r="S10" s="7">
        <f>S9+1</f>
        <v>45414</v>
      </c>
      <c r="T10" s="3">
        <f t="shared" si="2"/>
        <v>45421</v>
      </c>
      <c r="U10" s="3">
        <f t="shared" si="3"/>
        <v>45428</v>
      </c>
      <c r="V10" s="3">
        <f t="shared" si="4"/>
        <v>45435</v>
      </c>
      <c r="W10" s="8">
        <f t="shared" si="5"/>
        <v>45442</v>
      </c>
      <c r="X10" s="3"/>
      <c r="Y10" s="3">
        <f t="shared" si="6"/>
        <v>45449</v>
      </c>
      <c r="Z10" s="3">
        <f t="shared" si="7"/>
        <v>45456</v>
      </c>
      <c r="AA10" s="3">
        <f t="shared" si="8"/>
        <v>45463</v>
      </c>
      <c r="AB10" s="3">
        <f t="shared" si="9"/>
        <v>45470</v>
      </c>
      <c r="AC10" s="7">
        <f t="shared" si="10"/>
        <v>45477</v>
      </c>
      <c r="AD10" s="3">
        <f t="shared" si="11"/>
        <v>45484</v>
      </c>
      <c r="AE10" s="3">
        <f t="shared" si="12"/>
        <v>45491</v>
      </c>
      <c r="AF10" s="3">
        <f t="shared" si="13"/>
        <v>45498</v>
      </c>
      <c r="AG10" s="23">
        <f>AG9+1</f>
        <v>45505</v>
      </c>
      <c r="AH10" s="7">
        <v>45505</v>
      </c>
      <c r="AI10" s="3">
        <f t="shared" si="14"/>
        <v>45512</v>
      </c>
      <c r="AJ10" s="3">
        <f t="shared" si="15"/>
        <v>45519</v>
      </c>
      <c r="AK10" s="3">
        <f t="shared" si="16"/>
        <v>45526</v>
      </c>
      <c r="AL10" s="3">
        <f t="shared" si="17"/>
        <v>45533</v>
      </c>
      <c r="AM10" s="7"/>
      <c r="AN10" s="3">
        <f t="shared" si="18"/>
        <v>36</v>
      </c>
      <c r="AO10" s="3">
        <f t="shared" si="19"/>
        <v>43</v>
      </c>
      <c r="AP10" s="3">
        <f t="shared" si="20"/>
        <v>50</v>
      </c>
      <c r="AQ10" s="3">
        <f t="shared" si="21"/>
        <v>57</v>
      </c>
      <c r="AR10" s="8"/>
      <c r="AS10" s="3">
        <f t="shared" ref="AS10:AS13" si="38">AS9+1</f>
        <v>45568</v>
      </c>
      <c r="AT10" s="3">
        <f t="shared" si="22"/>
        <v>45575</v>
      </c>
      <c r="AU10" s="3">
        <f t="shared" si="23"/>
        <v>45582</v>
      </c>
      <c r="AV10" s="3">
        <f t="shared" si="24"/>
        <v>45589</v>
      </c>
      <c r="AW10" s="3">
        <f t="shared" si="25"/>
        <v>45596</v>
      </c>
      <c r="AX10" s="7"/>
      <c r="AY10" s="3">
        <f t="shared" si="26"/>
        <v>45603</v>
      </c>
      <c r="AZ10" s="3">
        <f t="shared" si="27"/>
        <v>45610</v>
      </c>
      <c r="BA10" s="3">
        <f t="shared" si="28"/>
        <v>45617</v>
      </c>
      <c r="BB10" s="3">
        <f t="shared" si="29"/>
        <v>45624</v>
      </c>
      <c r="BC10" s="7"/>
      <c r="BD10" s="3">
        <f t="shared" si="30"/>
        <v>45631</v>
      </c>
      <c r="BE10" s="3">
        <f t="shared" si="31"/>
        <v>45638</v>
      </c>
      <c r="BF10" s="3">
        <f t="shared" si="32"/>
        <v>45645</v>
      </c>
      <c r="BG10" s="3">
        <f t="shared" si="33"/>
        <v>45652</v>
      </c>
      <c r="BH10" s="3"/>
      <c r="BI10" s="7">
        <f t="shared" ref="BI10:BI13" si="39">BI9+1</f>
        <v>45659</v>
      </c>
      <c r="BJ10" s="3">
        <f t="shared" si="35"/>
        <v>45666</v>
      </c>
      <c r="BK10" s="3">
        <f t="shared" si="36"/>
        <v>45673</v>
      </c>
      <c r="BL10" s="3">
        <f t="shared" si="36"/>
        <v>24</v>
      </c>
      <c r="BM10" s="8">
        <f t="shared" si="36"/>
        <v>31</v>
      </c>
    </row>
    <row r="11" spans="1:65" ht="14.5" x14ac:dyDescent="0.35">
      <c r="A11" s="94"/>
      <c r="B11" s="113"/>
      <c r="C11" s="16" t="s">
        <v>16</v>
      </c>
      <c r="D11" s="7">
        <f>D10+1</f>
        <v>45324</v>
      </c>
      <c r="E11" s="3">
        <f t="shared" si="37"/>
        <v>45331</v>
      </c>
      <c r="F11" s="3">
        <f t="shared" si="2"/>
        <v>45338</v>
      </c>
      <c r="G11" s="3">
        <f t="shared" si="2"/>
        <v>45345</v>
      </c>
      <c r="H11" s="9">
        <f t="shared" si="2"/>
        <v>45352</v>
      </c>
      <c r="I11" s="7">
        <v>45352</v>
      </c>
      <c r="J11" s="3">
        <f t="shared" si="2"/>
        <v>45359</v>
      </c>
      <c r="K11" s="3">
        <f t="shared" si="2"/>
        <v>45366</v>
      </c>
      <c r="L11" s="3">
        <f t="shared" si="2"/>
        <v>45373</v>
      </c>
      <c r="M11" s="8">
        <f t="shared" si="2"/>
        <v>45380</v>
      </c>
      <c r="N11" s="7">
        <f t="shared" si="2"/>
        <v>45387</v>
      </c>
      <c r="O11" s="3">
        <f t="shared" si="2"/>
        <v>45394</v>
      </c>
      <c r="P11" s="3">
        <f t="shared" si="2"/>
        <v>45401</v>
      </c>
      <c r="Q11" s="3">
        <f t="shared" si="2"/>
        <v>45408</v>
      </c>
      <c r="R11" s="23">
        <f t="shared" si="2"/>
        <v>45415</v>
      </c>
      <c r="S11" s="7">
        <f t="shared" si="2"/>
        <v>45415</v>
      </c>
      <c r="T11" s="3">
        <f t="shared" si="2"/>
        <v>45422</v>
      </c>
      <c r="U11" s="3">
        <f t="shared" si="3"/>
        <v>45429</v>
      </c>
      <c r="V11" s="3">
        <f t="shared" si="4"/>
        <v>45436</v>
      </c>
      <c r="W11" s="8">
        <f t="shared" si="5"/>
        <v>45443</v>
      </c>
      <c r="X11" s="3"/>
      <c r="Y11" s="3">
        <f t="shared" si="6"/>
        <v>45450</v>
      </c>
      <c r="Z11" s="3">
        <f t="shared" si="7"/>
        <v>45457</v>
      </c>
      <c r="AA11" s="3">
        <f t="shared" si="8"/>
        <v>45464</v>
      </c>
      <c r="AB11" s="3">
        <f t="shared" si="9"/>
        <v>45471</v>
      </c>
      <c r="AC11" s="7">
        <f t="shared" si="10"/>
        <v>45478</v>
      </c>
      <c r="AD11" s="3">
        <f t="shared" si="11"/>
        <v>45485</v>
      </c>
      <c r="AE11" s="3">
        <f t="shared" si="12"/>
        <v>45492</v>
      </c>
      <c r="AF11" s="3">
        <f t="shared" si="13"/>
        <v>45499</v>
      </c>
      <c r="AG11" s="23">
        <f t="shared" ref="AG11:AG13" si="40">AG10+1</f>
        <v>45506</v>
      </c>
      <c r="AH11" s="7">
        <v>43224</v>
      </c>
      <c r="AI11" s="3">
        <f t="shared" si="14"/>
        <v>45513</v>
      </c>
      <c r="AJ11" s="3">
        <f t="shared" si="15"/>
        <v>45520</v>
      </c>
      <c r="AK11" s="3">
        <f t="shared" si="16"/>
        <v>45527</v>
      </c>
      <c r="AL11" s="30">
        <v>30</v>
      </c>
      <c r="AM11" s="7">
        <v>45536</v>
      </c>
      <c r="AN11" s="3">
        <f t="shared" si="18"/>
        <v>37</v>
      </c>
      <c r="AO11" s="3">
        <f t="shared" si="19"/>
        <v>44</v>
      </c>
      <c r="AP11" s="3">
        <f t="shared" si="20"/>
        <v>51</v>
      </c>
      <c r="AQ11" s="3">
        <f t="shared" si="21"/>
        <v>58</v>
      </c>
      <c r="AR11" s="8"/>
      <c r="AS11" s="3">
        <f t="shared" si="38"/>
        <v>45569</v>
      </c>
      <c r="AT11" s="3">
        <f t="shared" si="22"/>
        <v>45576</v>
      </c>
      <c r="AU11" s="3">
        <f t="shared" si="23"/>
        <v>45583</v>
      </c>
      <c r="AV11" s="3">
        <f t="shared" si="24"/>
        <v>45590</v>
      </c>
      <c r="AW11" s="3"/>
      <c r="AX11" s="7">
        <v>45597</v>
      </c>
      <c r="AY11" s="3">
        <f t="shared" si="26"/>
        <v>45604</v>
      </c>
      <c r="AZ11" s="3">
        <f t="shared" si="27"/>
        <v>45611</v>
      </c>
      <c r="BA11" s="3">
        <f t="shared" si="28"/>
        <v>45618</v>
      </c>
      <c r="BB11" s="3">
        <f t="shared" si="29"/>
        <v>45625</v>
      </c>
      <c r="BC11" s="7"/>
      <c r="BD11" s="3">
        <f t="shared" si="30"/>
        <v>45632</v>
      </c>
      <c r="BE11" s="3">
        <f t="shared" si="31"/>
        <v>45639</v>
      </c>
      <c r="BF11" s="3">
        <f t="shared" si="32"/>
        <v>45646</v>
      </c>
      <c r="BG11" s="3">
        <f t="shared" si="33"/>
        <v>45653</v>
      </c>
      <c r="BH11" s="3"/>
      <c r="BI11" s="7">
        <f t="shared" si="39"/>
        <v>45660</v>
      </c>
      <c r="BJ11" s="3">
        <f t="shared" si="35"/>
        <v>45667</v>
      </c>
      <c r="BK11" s="3">
        <f t="shared" si="36"/>
        <v>45674</v>
      </c>
      <c r="BL11" s="3">
        <f t="shared" si="36"/>
        <v>25</v>
      </c>
      <c r="BM11" s="8"/>
    </row>
    <row r="12" spans="1:65" ht="14.5" x14ac:dyDescent="0.35">
      <c r="A12" s="94"/>
      <c r="B12" s="113"/>
      <c r="C12" s="16" t="s">
        <v>17</v>
      </c>
      <c r="D12" s="7">
        <f t="shared" ref="D12:D13" si="41">D11+1</f>
        <v>45325</v>
      </c>
      <c r="E12" s="3">
        <f t="shared" si="37"/>
        <v>45332</v>
      </c>
      <c r="F12" s="3">
        <f t="shared" si="2"/>
        <v>45339</v>
      </c>
      <c r="G12" s="3">
        <f t="shared" si="2"/>
        <v>45346</v>
      </c>
      <c r="H12" s="9">
        <f t="shared" si="2"/>
        <v>45353</v>
      </c>
      <c r="I12" s="7">
        <f>I11+1</f>
        <v>45353</v>
      </c>
      <c r="J12" s="3">
        <f t="shared" si="2"/>
        <v>45360</v>
      </c>
      <c r="K12" s="3">
        <f t="shared" si="2"/>
        <v>45367</v>
      </c>
      <c r="L12" s="3">
        <f t="shared" si="2"/>
        <v>45374</v>
      </c>
      <c r="M12" s="8">
        <f t="shared" si="2"/>
        <v>45381</v>
      </c>
      <c r="N12" s="7">
        <f t="shared" si="2"/>
        <v>45388</v>
      </c>
      <c r="O12" s="3">
        <f t="shared" si="2"/>
        <v>45395</v>
      </c>
      <c r="P12" s="3">
        <f t="shared" si="2"/>
        <v>45402</v>
      </c>
      <c r="Q12" s="3">
        <f t="shared" si="2"/>
        <v>45409</v>
      </c>
      <c r="R12" s="23">
        <f t="shared" si="2"/>
        <v>45416</v>
      </c>
      <c r="S12" s="7">
        <f t="shared" si="2"/>
        <v>45416</v>
      </c>
      <c r="T12" s="3">
        <f t="shared" si="2"/>
        <v>45423</v>
      </c>
      <c r="U12" s="3">
        <f t="shared" si="3"/>
        <v>45430</v>
      </c>
      <c r="V12" s="3">
        <f t="shared" si="4"/>
        <v>45437</v>
      </c>
      <c r="W12" s="9">
        <f t="shared" si="5"/>
        <v>45444</v>
      </c>
      <c r="X12" s="7">
        <v>45444</v>
      </c>
      <c r="Y12" s="3">
        <f t="shared" si="6"/>
        <v>45451</v>
      </c>
      <c r="Z12" s="3">
        <f t="shared" si="7"/>
        <v>45458</v>
      </c>
      <c r="AA12" s="3">
        <f t="shared" si="8"/>
        <v>45465</v>
      </c>
      <c r="AB12" s="3">
        <f t="shared" si="9"/>
        <v>45472</v>
      </c>
      <c r="AC12" s="7">
        <f t="shared" si="10"/>
        <v>45479</v>
      </c>
      <c r="AD12" s="3">
        <f t="shared" si="11"/>
        <v>45486</v>
      </c>
      <c r="AE12" s="3">
        <f t="shared" si="12"/>
        <v>45493</v>
      </c>
      <c r="AF12" s="3">
        <f t="shared" si="13"/>
        <v>45500</v>
      </c>
      <c r="AG12" s="23">
        <f t="shared" si="40"/>
        <v>45507</v>
      </c>
      <c r="AH12" s="7">
        <v>43225</v>
      </c>
      <c r="AI12" s="3">
        <f t="shared" si="14"/>
        <v>45514</v>
      </c>
      <c r="AJ12" s="3">
        <f t="shared" si="15"/>
        <v>45521</v>
      </c>
      <c r="AK12" s="3">
        <f t="shared" si="16"/>
        <v>45528</v>
      </c>
      <c r="AL12" s="30">
        <f>AL11+1</f>
        <v>31</v>
      </c>
      <c r="AM12" s="7">
        <v>43253</v>
      </c>
      <c r="AN12" s="3">
        <f t="shared" si="18"/>
        <v>38</v>
      </c>
      <c r="AO12" s="3">
        <f t="shared" si="19"/>
        <v>45</v>
      </c>
      <c r="AP12" s="3">
        <f t="shared" si="20"/>
        <v>52</v>
      </c>
      <c r="AQ12" s="3">
        <f t="shared" si="21"/>
        <v>59</v>
      </c>
      <c r="AR12" s="8"/>
      <c r="AS12" s="3">
        <f t="shared" si="38"/>
        <v>45570</v>
      </c>
      <c r="AT12" s="3">
        <f t="shared" si="22"/>
        <v>45577</v>
      </c>
      <c r="AU12" s="3">
        <f t="shared" si="23"/>
        <v>45584</v>
      </c>
      <c r="AV12" s="3">
        <f t="shared" si="24"/>
        <v>45591</v>
      </c>
      <c r="AW12" s="3"/>
      <c r="AX12" s="7">
        <f>AX11+1</f>
        <v>45598</v>
      </c>
      <c r="AY12" s="3">
        <f t="shared" si="26"/>
        <v>45605</v>
      </c>
      <c r="AZ12" s="3">
        <f t="shared" si="27"/>
        <v>45612</v>
      </c>
      <c r="BA12" s="3">
        <f t="shared" si="28"/>
        <v>45619</v>
      </c>
      <c r="BB12" s="3">
        <f>BB11+1</f>
        <v>45626</v>
      </c>
      <c r="BC12" s="7"/>
      <c r="BD12" s="3">
        <f t="shared" si="30"/>
        <v>45633</v>
      </c>
      <c r="BE12" s="3">
        <f t="shared" si="31"/>
        <v>45640</v>
      </c>
      <c r="BF12" s="3">
        <f t="shared" si="32"/>
        <v>45647</v>
      </c>
      <c r="BG12" s="3">
        <f t="shared" si="33"/>
        <v>45654</v>
      </c>
      <c r="BH12" s="3"/>
      <c r="BI12" s="7">
        <f t="shared" si="39"/>
        <v>45661</v>
      </c>
      <c r="BJ12" s="3">
        <f t="shared" si="35"/>
        <v>45668</v>
      </c>
      <c r="BK12" s="3">
        <f t="shared" si="36"/>
        <v>45675</v>
      </c>
      <c r="BL12" s="3">
        <f t="shared" si="36"/>
        <v>26</v>
      </c>
      <c r="BM12" s="8"/>
    </row>
    <row r="13" spans="1:65" ht="14.5" x14ac:dyDescent="0.35">
      <c r="A13" s="94"/>
      <c r="B13" s="113"/>
      <c r="C13" s="17" t="s">
        <v>18</v>
      </c>
      <c r="D13" s="7">
        <f t="shared" si="41"/>
        <v>45326</v>
      </c>
      <c r="E13" s="3">
        <f t="shared" si="37"/>
        <v>45333</v>
      </c>
      <c r="F13" s="3">
        <f t="shared" si="2"/>
        <v>45340</v>
      </c>
      <c r="G13" s="3">
        <f t="shared" si="2"/>
        <v>45347</v>
      </c>
      <c r="H13" s="9">
        <f t="shared" si="2"/>
        <v>45354</v>
      </c>
      <c r="I13" s="7">
        <f t="shared" si="2"/>
        <v>45354</v>
      </c>
      <c r="J13" s="3">
        <f t="shared" si="2"/>
        <v>45361</v>
      </c>
      <c r="K13" s="3">
        <f t="shared" si="2"/>
        <v>45368</v>
      </c>
      <c r="L13" s="3">
        <f t="shared" si="2"/>
        <v>45375</v>
      </c>
      <c r="M13" s="8">
        <f t="shared" si="2"/>
        <v>45382</v>
      </c>
      <c r="N13" s="7">
        <f t="shared" si="2"/>
        <v>45389</v>
      </c>
      <c r="O13" s="3">
        <f t="shared" si="2"/>
        <v>45396</v>
      </c>
      <c r="P13" s="3">
        <f t="shared" si="2"/>
        <v>45403</v>
      </c>
      <c r="Q13" s="3">
        <f t="shared" si="2"/>
        <v>45410</v>
      </c>
      <c r="R13" s="23">
        <f t="shared" si="2"/>
        <v>45417</v>
      </c>
      <c r="S13" s="7">
        <f t="shared" si="2"/>
        <v>45417</v>
      </c>
      <c r="T13" s="3">
        <f t="shared" si="2"/>
        <v>45424</v>
      </c>
      <c r="U13" s="3">
        <f t="shared" si="3"/>
        <v>45431</v>
      </c>
      <c r="V13" s="3">
        <f t="shared" si="4"/>
        <v>45438</v>
      </c>
      <c r="W13" s="9">
        <f t="shared" si="5"/>
        <v>45445</v>
      </c>
      <c r="X13" s="3">
        <v>43163</v>
      </c>
      <c r="Y13" s="3">
        <f t="shared" si="6"/>
        <v>45452</v>
      </c>
      <c r="Z13" s="3">
        <f t="shared" si="7"/>
        <v>45459</v>
      </c>
      <c r="AA13" s="3">
        <f t="shared" si="8"/>
        <v>45466</v>
      </c>
      <c r="AB13" s="3">
        <f t="shared" si="9"/>
        <v>45473</v>
      </c>
      <c r="AC13" s="7">
        <f t="shared" si="10"/>
        <v>45480</v>
      </c>
      <c r="AD13" s="3">
        <f t="shared" si="11"/>
        <v>45487</v>
      </c>
      <c r="AE13" s="3">
        <f t="shared" si="12"/>
        <v>45494</v>
      </c>
      <c r="AF13" s="3">
        <f t="shared" si="13"/>
        <v>45501</v>
      </c>
      <c r="AG13" s="23">
        <f t="shared" si="40"/>
        <v>45508</v>
      </c>
      <c r="AH13" s="7">
        <v>43226</v>
      </c>
      <c r="AI13" s="3">
        <f t="shared" si="14"/>
        <v>45515</v>
      </c>
      <c r="AJ13" s="3">
        <f t="shared" si="15"/>
        <v>45522</v>
      </c>
      <c r="AK13" s="3">
        <f t="shared" si="16"/>
        <v>45529</v>
      </c>
      <c r="AL13" s="23">
        <f t="shared" si="17"/>
        <v>32</v>
      </c>
      <c r="AM13" s="7">
        <v>43254</v>
      </c>
      <c r="AN13" s="3">
        <f t="shared" si="18"/>
        <v>39</v>
      </c>
      <c r="AO13" s="3">
        <f t="shared" si="19"/>
        <v>46</v>
      </c>
      <c r="AP13" s="3">
        <f t="shared" si="20"/>
        <v>53</v>
      </c>
      <c r="AQ13" s="31">
        <v>29</v>
      </c>
      <c r="AR13" s="9"/>
      <c r="AS13" s="3">
        <f t="shared" si="38"/>
        <v>45571</v>
      </c>
      <c r="AT13" s="3">
        <f t="shared" si="22"/>
        <v>45578</v>
      </c>
      <c r="AU13" s="3">
        <f t="shared" si="23"/>
        <v>45585</v>
      </c>
      <c r="AV13" s="3">
        <f t="shared" si="24"/>
        <v>45592</v>
      </c>
      <c r="AW13" s="3"/>
      <c r="AX13" s="7">
        <f>AX12+1</f>
        <v>45599</v>
      </c>
      <c r="AY13" s="3">
        <f t="shared" si="26"/>
        <v>45606</v>
      </c>
      <c r="AZ13" s="3">
        <f t="shared" si="27"/>
        <v>45613</v>
      </c>
      <c r="BA13" s="3">
        <f t="shared" si="28"/>
        <v>45620</v>
      </c>
      <c r="BB13" s="3"/>
      <c r="BC13" s="7">
        <v>45627</v>
      </c>
      <c r="BD13" s="3">
        <f t="shared" si="30"/>
        <v>45634</v>
      </c>
      <c r="BE13" s="3">
        <f t="shared" si="31"/>
        <v>45641</v>
      </c>
      <c r="BF13" s="3">
        <f t="shared" si="32"/>
        <v>45648</v>
      </c>
      <c r="BG13" s="3">
        <f t="shared" si="33"/>
        <v>45655</v>
      </c>
      <c r="BH13" s="3"/>
      <c r="BI13" s="11">
        <f t="shared" si="39"/>
        <v>45662</v>
      </c>
      <c r="BJ13" s="10">
        <f t="shared" si="35"/>
        <v>45669</v>
      </c>
      <c r="BK13" s="10">
        <f>BK12+1</f>
        <v>45676</v>
      </c>
      <c r="BL13" s="10">
        <f t="shared" ref="BL13" si="42">BL12+1</f>
        <v>27</v>
      </c>
      <c r="BM13" s="12"/>
    </row>
    <row r="14" spans="1:65" ht="14.5" x14ac:dyDescent="0.35">
      <c r="A14" s="94"/>
      <c r="B14" s="113"/>
      <c r="C14" s="14" t="s">
        <v>20</v>
      </c>
      <c r="D14" s="26">
        <v>5</v>
      </c>
      <c r="E14" s="26">
        <v>6</v>
      </c>
      <c r="F14" s="26">
        <v>7</v>
      </c>
      <c r="G14" s="26">
        <v>8</v>
      </c>
      <c r="H14" s="26">
        <v>9</v>
      </c>
      <c r="I14" s="26">
        <v>10</v>
      </c>
      <c r="J14" s="26">
        <v>11</v>
      </c>
      <c r="K14" s="26">
        <v>12</v>
      </c>
      <c r="L14" s="26">
        <v>13</v>
      </c>
      <c r="M14" s="26">
        <v>14</v>
      </c>
      <c r="N14" s="26">
        <v>15</v>
      </c>
      <c r="O14" s="26">
        <v>16</v>
      </c>
      <c r="P14" s="26">
        <v>17</v>
      </c>
      <c r="Q14" s="26">
        <v>18</v>
      </c>
      <c r="R14" s="26">
        <v>19</v>
      </c>
      <c r="S14" s="26">
        <v>20</v>
      </c>
      <c r="T14" s="26">
        <v>21</v>
      </c>
      <c r="U14" s="26">
        <v>22</v>
      </c>
      <c r="V14" s="26">
        <v>23</v>
      </c>
      <c r="W14" s="26">
        <v>24</v>
      </c>
      <c r="X14" s="26">
        <v>25</v>
      </c>
      <c r="Y14" s="26">
        <v>26</v>
      </c>
      <c r="Z14" s="26">
        <v>27</v>
      </c>
      <c r="AA14" s="26">
        <v>28</v>
      </c>
      <c r="AB14" s="26">
        <v>29</v>
      </c>
      <c r="AC14" s="26">
        <v>30</v>
      </c>
      <c r="AD14" s="26">
        <v>31</v>
      </c>
      <c r="AE14" s="26">
        <v>32</v>
      </c>
      <c r="AF14" s="26">
        <v>33</v>
      </c>
      <c r="AG14" s="26">
        <v>34</v>
      </c>
      <c r="AH14" s="26">
        <v>35</v>
      </c>
      <c r="AI14" s="26">
        <v>36</v>
      </c>
      <c r="AJ14" s="26">
        <v>37</v>
      </c>
      <c r="AK14" s="26">
        <v>38</v>
      </c>
      <c r="AL14" s="26">
        <v>39</v>
      </c>
      <c r="AM14" s="26">
        <v>40</v>
      </c>
      <c r="AN14" s="26">
        <v>41</v>
      </c>
      <c r="AO14" s="26">
        <v>42</v>
      </c>
      <c r="AP14" s="26">
        <v>43</v>
      </c>
      <c r="AQ14" s="26">
        <v>44</v>
      </c>
      <c r="AR14" s="26">
        <v>45</v>
      </c>
      <c r="AS14" s="26">
        <v>46</v>
      </c>
      <c r="AT14" s="26">
        <v>47</v>
      </c>
      <c r="AU14" s="26">
        <v>48</v>
      </c>
      <c r="AV14" s="26">
        <v>49</v>
      </c>
      <c r="AW14" s="26">
        <v>50</v>
      </c>
      <c r="AX14" s="26">
        <v>51</v>
      </c>
      <c r="AY14" s="26">
        <v>52</v>
      </c>
      <c r="AZ14" s="26">
        <v>53</v>
      </c>
      <c r="BA14" s="26">
        <v>54</v>
      </c>
      <c r="BB14" s="26">
        <v>55</v>
      </c>
      <c r="BC14" s="26">
        <v>56</v>
      </c>
      <c r="BD14" s="26">
        <v>57</v>
      </c>
      <c r="BE14" s="26">
        <v>58</v>
      </c>
      <c r="BF14" s="26">
        <v>59</v>
      </c>
      <c r="BG14" s="26">
        <v>60</v>
      </c>
      <c r="BH14" s="26">
        <v>61</v>
      </c>
      <c r="BI14" s="27">
        <v>62</v>
      </c>
      <c r="BJ14" s="27">
        <v>63</v>
      </c>
      <c r="BK14" s="27">
        <v>64</v>
      </c>
      <c r="BL14" s="27">
        <v>65</v>
      </c>
      <c r="BM14" s="27">
        <v>66</v>
      </c>
    </row>
    <row r="15" spans="1:65" ht="31" x14ac:dyDescent="0.35">
      <c r="A15" s="94"/>
      <c r="B15" s="113"/>
      <c r="C15" s="21" t="s">
        <v>25</v>
      </c>
      <c r="D15" s="109" t="s">
        <v>23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</row>
    <row r="16" spans="1:65" ht="30.75" customHeight="1" x14ac:dyDescent="0.3">
      <c r="A16" s="51" t="s">
        <v>66</v>
      </c>
      <c r="B16" s="53" t="s">
        <v>64</v>
      </c>
      <c r="C16" s="54" t="s">
        <v>49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55"/>
      <c r="O16" s="57" t="s">
        <v>65</v>
      </c>
      <c r="P16" s="58"/>
      <c r="Q16" s="59"/>
      <c r="R16" s="59"/>
      <c r="S16" s="60"/>
      <c r="T16" s="61"/>
      <c r="U16" s="62"/>
      <c r="V16" s="62"/>
      <c r="W16" s="62"/>
      <c r="X16" s="63"/>
      <c r="Y16" s="63"/>
      <c r="Z16" s="63"/>
      <c r="AA16" s="63"/>
      <c r="AB16" s="63"/>
      <c r="AC16" s="62"/>
      <c r="AD16" s="62"/>
      <c r="AE16" s="62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</row>
    <row r="17" spans="1:65" ht="30.75" customHeight="1" x14ac:dyDescent="0.3">
      <c r="A17" s="51" t="s">
        <v>67</v>
      </c>
      <c r="B17" s="45" t="s">
        <v>53</v>
      </c>
      <c r="C17" s="45" t="s">
        <v>27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64"/>
      <c r="P17" s="66"/>
      <c r="Q17" s="99" t="s">
        <v>86</v>
      </c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1"/>
      <c r="AF17" s="56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</row>
    <row r="18" spans="1:65" ht="30.75" customHeight="1" x14ac:dyDescent="0.3">
      <c r="A18" s="79" t="s">
        <v>68</v>
      </c>
      <c r="B18" s="95" t="s">
        <v>45</v>
      </c>
      <c r="C18" s="32" t="s">
        <v>27</v>
      </c>
      <c r="D18" s="28"/>
      <c r="E18" s="28"/>
      <c r="F18" s="28"/>
      <c r="G18" s="28"/>
      <c r="H18" s="28"/>
      <c r="I18" s="28"/>
      <c r="J18" s="28"/>
      <c r="K18" s="28"/>
      <c r="L18" s="33"/>
      <c r="M18" s="33"/>
      <c r="N18" s="33"/>
      <c r="O18" s="102" t="s">
        <v>87</v>
      </c>
      <c r="P18" s="103"/>
      <c r="Q18" s="103"/>
      <c r="R18" s="103"/>
      <c r="S18" s="103"/>
      <c r="T18" s="104"/>
      <c r="U18" s="64"/>
      <c r="V18" s="64"/>
      <c r="W18" s="65"/>
      <c r="X18" s="65"/>
      <c r="Y18" s="65"/>
      <c r="Z18" s="65"/>
      <c r="AA18" s="65"/>
      <c r="AB18" s="65"/>
      <c r="AC18" s="65"/>
      <c r="AD18" s="65"/>
      <c r="AE18" s="65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</row>
    <row r="19" spans="1:65" ht="30.75" customHeight="1" x14ac:dyDescent="0.3">
      <c r="A19" s="80"/>
      <c r="B19" s="96"/>
      <c r="C19" s="32" t="s">
        <v>28</v>
      </c>
      <c r="D19" s="33"/>
      <c r="E19" s="33"/>
      <c r="F19" s="35"/>
      <c r="G19" s="35"/>
      <c r="H19" s="35"/>
      <c r="I19" s="35"/>
      <c r="J19" s="35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81" t="s">
        <v>29</v>
      </c>
      <c r="Y19" s="105"/>
      <c r="Z19" s="105"/>
      <c r="AA19" s="105"/>
      <c r="AB19" s="82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</row>
    <row r="20" spans="1:65" ht="30.75" customHeight="1" x14ac:dyDescent="0.3">
      <c r="A20" s="51" t="s">
        <v>69</v>
      </c>
      <c r="B20" s="44" t="s">
        <v>57</v>
      </c>
      <c r="C20" s="44" t="s">
        <v>28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115" t="s">
        <v>88</v>
      </c>
      <c r="AD20" s="115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</row>
    <row r="21" spans="1:65" ht="30.75" customHeight="1" x14ac:dyDescent="0.3">
      <c r="A21" s="51" t="s">
        <v>70</v>
      </c>
      <c r="B21" s="42" t="s">
        <v>58</v>
      </c>
      <c r="C21" s="42" t="s">
        <v>28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28"/>
      <c r="AD21" s="35"/>
      <c r="AE21" s="35"/>
      <c r="AF21" s="35"/>
      <c r="AG21" s="43" t="s">
        <v>42</v>
      </c>
      <c r="AH21" s="35"/>
      <c r="AI21" s="35"/>
      <c r="AJ21" s="35"/>
      <c r="AK21" s="35"/>
      <c r="AL21" s="35"/>
      <c r="AM21" s="35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</row>
    <row r="22" spans="1:65" ht="30.75" customHeight="1" x14ac:dyDescent="0.3">
      <c r="A22" s="51" t="s">
        <v>71</v>
      </c>
      <c r="B22" s="46" t="s">
        <v>59</v>
      </c>
      <c r="C22" s="46" t="s">
        <v>81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102" t="s">
        <v>72</v>
      </c>
      <c r="T22" s="103"/>
      <c r="U22" s="104"/>
      <c r="V22" s="63"/>
      <c r="W22" s="63"/>
      <c r="X22" s="63"/>
      <c r="Y22" s="63"/>
      <c r="Z22" s="63"/>
      <c r="AA22" s="63"/>
      <c r="AB22" s="63"/>
      <c r="AC22" s="68"/>
      <c r="AD22" s="63"/>
      <c r="AE22" s="63"/>
      <c r="AF22" s="63"/>
      <c r="AG22" s="35"/>
      <c r="AH22" s="35"/>
      <c r="AI22" s="35"/>
      <c r="AJ22" s="35"/>
      <c r="AK22" s="35"/>
      <c r="AL22" s="35"/>
      <c r="AM22" s="35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</row>
    <row r="23" spans="1:65" ht="30.75" customHeight="1" x14ac:dyDescent="0.3">
      <c r="A23" s="51" t="s">
        <v>74</v>
      </c>
      <c r="B23" s="70" t="s">
        <v>60</v>
      </c>
      <c r="C23" s="70" t="s">
        <v>81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63"/>
      <c r="R23" s="63"/>
      <c r="S23" s="63"/>
      <c r="T23" s="35"/>
      <c r="U23" s="55"/>
      <c r="V23" s="71" t="s">
        <v>73</v>
      </c>
      <c r="W23" s="72"/>
      <c r="X23" s="72"/>
      <c r="Y23" s="72"/>
      <c r="Z23" s="72"/>
      <c r="AA23" s="72"/>
      <c r="AB23" s="72"/>
      <c r="AC23" s="73"/>
      <c r="AD23" s="72"/>
      <c r="AE23" s="72"/>
      <c r="AF23" s="74"/>
      <c r="AG23" s="67"/>
      <c r="AH23" s="35"/>
      <c r="AI23" s="35"/>
      <c r="AJ23" s="35"/>
      <c r="AK23" s="35"/>
      <c r="AL23" s="35"/>
      <c r="AM23" s="35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</row>
    <row r="24" spans="1:65" ht="30.75" customHeight="1" x14ac:dyDescent="0.3">
      <c r="A24" s="51" t="s">
        <v>76</v>
      </c>
      <c r="B24" s="32" t="s">
        <v>61</v>
      </c>
      <c r="C24" s="32" t="s">
        <v>27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55"/>
      <c r="Q24" s="75" t="s">
        <v>75</v>
      </c>
      <c r="R24" s="76"/>
      <c r="S24" s="77"/>
      <c r="T24" s="67"/>
      <c r="U24" s="35"/>
      <c r="V24" s="64"/>
      <c r="W24" s="64"/>
      <c r="X24" s="64"/>
      <c r="Y24" s="64"/>
      <c r="Z24" s="64"/>
      <c r="AA24" s="64"/>
      <c r="AB24" s="64"/>
      <c r="AC24" s="69"/>
      <c r="AD24" s="64"/>
      <c r="AE24" s="64"/>
      <c r="AF24" s="64"/>
      <c r="AG24" s="35"/>
      <c r="AH24" s="35"/>
      <c r="AI24" s="35"/>
      <c r="AJ24" s="35"/>
      <c r="AK24" s="35"/>
      <c r="AL24" s="35"/>
      <c r="AM24" s="63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</row>
    <row r="25" spans="1:65" ht="30.75" customHeight="1" x14ac:dyDescent="0.3">
      <c r="A25" s="51" t="s">
        <v>78</v>
      </c>
      <c r="B25" s="45" t="s">
        <v>62</v>
      </c>
      <c r="C25" s="45" t="s">
        <v>81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64"/>
      <c r="R25" s="64"/>
      <c r="S25" s="64"/>
      <c r="T25" s="35"/>
      <c r="U25" s="35"/>
      <c r="V25" s="35"/>
      <c r="W25" s="35"/>
      <c r="X25" s="35"/>
      <c r="Y25" s="35"/>
      <c r="Z25" s="35"/>
      <c r="AA25" s="35"/>
      <c r="AB25" s="35"/>
      <c r="AC25" s="28"/>
      <c r="AD25" s="35"/>
      <c r="AE25" s="35"/>
      <c r="AF25" s="35"/>
      <c r="AG25" s="35"/>
      <c r="AH25" s="35"/>
      <c r="AI25" s="35"/>
      <c r="AJ25" s="35"/>
      <c r="AK25" s="35"/>
      <c r="AL25" s="55"/>
      <c r="AM25" s="99" t="s">
        <v>77</v>
      </c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1"/>
      <c r="AY25" s="56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</row>
    <row r="26" spans="1:65" ht="30.75" customHeight="1" x14ac:dyDescent="0.3">
      <c r="A26" s="51" t="s">
        <v>79</v>
      </c>
      <c r="B26" s="44" t="s">
        <v>63</v>
      </c>
      <c r="C26" s="44" t="s">
        <v>82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5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</row>
    <row r="27" spans="1:65" ht="23.5" customHeight="1" x14ac:dyDescent="0.3">
      <c r="A27" s="79" t="s">
        <v>80</v>
      </c>
      <c r="B27" s="106" t="s">
        <v>46</v>
      </c>
      <c r="C27" s="47" t="s">
        <v>50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5"/>
      <c r="S27" s="35"/>
      <c r="T27" s="35"/>
      <c r="U27" s="35"/>
      <c r="V27" s="35"/>
      <c r="W27" s="35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83" t="s">
        <v>90</v>
      </c>
      <c r="BF27" s="84"/>
      <c r="BG27" s="84"/>
      <c r="BH27" s="84"/>
      <c r="BI27" s="84"/>
      <c r="BJ27" s="85"/>
      <c r="BK27" s="35"/>
      <c r="BL27" s="33"/>
      <c r="BM27" s="33"/>
    </row>
    <row r="28" spans="1:65" ht="23" customHeight="1" x14ac:dyDescent="0.3">
      <c r="A28" s="80"/>
      <c r="B28" s="106"/>
      <c r="C28" s="47" t="s">
        <v>51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5"/>
      <c r="S28" s="35"/>
      <c r="T28" s="35"/>
      <c r="U28" s="35"/>
      <c r="V28" s="35"/>
      <c r="W28" s="35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83" t="s">
        <v>89</v>
      </c>
      <c r="AX28" s="84"/>
      <c r="AY28" s="84"/>
      <c r="AZ28" s="84"/>
      <c r="BA28" s="84"/>
      <c r="BB28" s="84"/>
      <c r="BC28" s="84"/>
      <c r="BD28" s="84"/>
      <c r="BE28" s="85"/>
      <c r="BF28" s="33"/>
      <c r="BG28" s="33"/>
      <c r="BH28" s="33"/>
      <c r="BI28" s="33"/>
      <c r="BJ28" s="33"/>
      <c r="BK28" s="33"/>
      <c r="BL28" s="33"/>
      <c r="BM28" s="33"/>
    </row>
    <row r="29" spans="1:65" ht="28" customHeight="1" x14ac:dyDescent="0.3">
      <c r="A29" s="52"/>
      <c r="B29" s="116" t="s">
        <v>91</v>
      </c>
      <c r="C29" s="117" t="s">
        <v>81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5"/>
      <c r="S29" s="35"/>
      <c r="T29" s="35"/>
      <c r="U29" s="35"/>
      <c r="V29" s="35"/>
      <c r="W29" s="35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121"/>
      <c r="AV29" s="121"/>
      <c r="AW29" s="122"/>
      <c r="AX29" s="122"/>
      <c r="AY29" s="122"/>
      <c r="AZ29" s="122"/>
      <c r="BA29" s="122"/>
      <c r="BB29" s="122"/>
      <c r="BC29" s="122"/>
      <c r="BD29" s="122"/>
      <c r="BE29" s="122"/>
      <c r="BF29" s="121"/>
      <c r="BG29" s="33"/>
      <c r="BH29" s="33"/>
      <c r="BI29" s="33"/>
      <c r="BJ29" s="33"/>
      <c r="BK29" s="123" t="s">
        <v>92</v>
      </c>
      <c r="BL29" s="124"/>
      <c r="BM29" s="125"/>
    </row>
    <row r="30" spans="1:65" ht="24.75" customHeight="1" x14ac:dyDescent="0.3">
      <c r="A30" s="86" t="s">
        <v>83</v>
      </c>
      <c r="B30" s="97" t="s">
        <v>44</v>
      </c>
      <c r="C30" s="36" t="s">
        <v>27</v>
      </c>
      <c r="D30" s="37" t="s">
        <v>30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</row>
    <row r="31" spans="1:65" ht="24" customHeight="1" x14ac:dyDescent="0.3">
      <c r="A31" s="86"/>
      <c r="B31" s="98"/>
      <c r="C31" s="38" t="s">
        <v>28</v>
      </c>
      <c r="D31" s="33"/>
      <c r="E31" s="28"/>
      <c r="F31" s="28"/>
      <c r="G31" s="28"/>
      <c r="H31" s="28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7" t="s">
        <v>32</v>
      </c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9"/>
      <c r="AW31" s="39"/>
      <c r="AX31" s="40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118" t="s">
        <v>93</v>
      </c>
      <c r="BL31" s="119"/>
      <c r="BM31" s="120"/>
    </row>
    <row r="32" spans="1:65" ht="21.75" customHeight="1" x14ac:dyDescent="0.3">
      <c r="A32" s="86"/>
      <c r="B32" s="98"/>
      <c r="C32" s="38" t="s">
        <v>31</v>
      </c>
      <c r="D32" s="33"/>
      <c r="E32" s="33"/>
      <c r="F32" s="33"/>
      <c r="G32" s="33"/>
      <c r="H32" s="33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41" t="s">
        <v>33</v>
      </c>
      <c r="BD32" s="41"/>
      <c r="BE32" s="41"/>
      <c r="BF32" s="41"/>
      <c r="BG32" s="41"/>
      <c r="BH32" s="41"/>
      <c r="BI32" s="41"/>
      <c r="BJ32" s="41"/>
      <c r="BK32" s="41"/>
      <c r="BL32" s="41"/>
      <c r="BM32" s="41"/>
    </row>
    <row r="33" spans="1:66" ht="21.75" customHeight="1" x14ac:dyDescent="0.3">
      <c r="A33" s="86" t="s">
        <v>84</v>
      </c>
      <c r="B33" s="78" t="s">
        <v>21</v>
      </c>
      <c r="C33" s="32"/>
      <c r="D33" s="33"/>
      <c r="E33" s="33"/>
      <c r="F33" s="33"/>
      <c r="G33" s="33"/>
      <c r="H33" s="33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29"/>
    </row>
    <row r="34" spans="1:66" ht="28.5" customHeight="1" x14ac:dyDescent="0.3">
      <c r="A34" s="86"/>
      <c r="B34" s="32" t="s">
        <v>34</v>
      </c>
      <c r="C34" s="32" t="s">
        <v>27</v>
      </c>
      <c r="D34" s="33"/>
      <c r="E34" s="33"/>
      <c r="F34" s="33"/>
      <c r="G34" s="33"/>
      <c r="H34" s="33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81" t="s">
        <v>37</v>
      </c>
      <c r="AI34" s="82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29"/>
    </row>
    <row r="35" spans="1:66" ht="27" customHeight="1" x14ac:dyDescent="0.3">
      <c r="A35" s="86"/>
      <c r="B35" s="32" t="s">
        <v>35</v>
      </c>
      <c r="C35" s="32" t="s">
        <v>49</v>
      </c>
      <c r="D35" s="33"/>
      <c r="E35" s="33"/>
      <c r="F35" s="33"/>
      <c r="G35" s="33"/>
      <c r="H35" s="33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4" t="s">
        <v>36</v>
      </c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4" t="s">
        <v>38</v>
      </c>
      <c r="AT35" s="35"/>
      <c r="AU35" s="35"/>
      <c r="AV35" s="35"/>
      <c r="AW35" s="35"/>
      <c r="AX35" s="35"/>
      <c r="AY35" s="35"/>
      <c r="AZ35" s="35"/>
      <c r="BA35" s="35"/>
      <c r="BB35" s="35"/>
      <c r="BC35" s="34" t="s">
        <v>39</v>
      </c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29"/>
    </row>
    <row r="36" spans="1:66" ht="27" customHeight="1" x14ac:dyDescent="0.3">
      <c r="A36" s="86"/>
      <c r="B36" s="32" t="s">
        <v>54</v>
      </c>
      <c r="C36" s="32" t="s">
        <v>47</v>
      </c>
      <c r="D36" s="33"/>
      <c r="E36" s="33"/>
      <c r="F36" s="33"/>
      <c r="G36" s="33"/>
      <c r="H36" s="33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28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4" t="s">
        <v>94</v>
      </c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28"/>
      <c r="BC36" s="35"/>
      <c r="BD36" s="35"/>
      <c r="BE36" s="35"/>
      <c r="BF36" s="35"/>
      <c r="BG36" s="35"/>
      <c r="BH36" s="35"/>
      <c r="BI36" s="35"/>
      <c r="BJ36" s="35"/>
      <c r="BK36" s="35"/>
      <c r="BL36" s="34" t="s">
        <v>40</v>
      </c>
      <c r="BM36" s="35"/>
    </row>
    <row r="37" spans="1:66" ht="27" customHeight="1" x14ac:dyDescent="0.3">
      <c r="A37" s="86"/>
      <c r="B37" s="32" t="s">
        <v>43</v>
      </c>
      <c r="C37" s="32" t="s">
        <v>48</v>
      </c>
      <c r="D37" s="33"/>
      <c r="E37" s="33"/>
      <c r="F37" s="33"/>
      <c r="G37" s="33"/>
      <c r="H37" s="33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28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28"/>
      <c r="BC37" s="35"/>
      <c r="BD37" s="35"/>
      <c r="BE37" s="35"/>
      <c r="BF37" s="35"/>
      <c r="BG37" s="35"/>
      <c r="BH37" s="35"/>
      <c r="BI37" s="35"/>
      <c r="BJ37" s="35"/>
      <c r="BK37" s="35"/>
      <c r="BL37" s="34" t="s">
        <v>40</v>
      </c>
      <c r="BM37" s="35"/>
    </row>
    <row r="38" spans="1:66" ht="27" customHeight="1" x14ac:dyDescent="0.3">
      <c r="A38" s="51" t="s">
        <v>85</v>
      </c>
      <c r="B38" s="48" t="s">
        <v>41</v>
      </c>
      <c r="C38" s="44" t="s">
        <v>49</v>
      </c>
      <c r="D38" s="33"/>
      <c r="E38" s="33"/>
      <c r="F38" s="33"/>
      <c r="G38" s="33"/>
      <c r="H38" s="33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87" t="s">
        <v>52</v>
      </c>
      <c r="X38" s="88"/>
      <c r="Y38" s="88"/>
      <c r="Z38" s="88"/>
      <c r="AA38" s="89"/>
      <c r="AB38" s="35"/>
      <c r="AC38" s="28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28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</row>
    <row r="43" spans="1:66" ht="14.5" x14ac:dyDescent="0.3">
      <c r="B43" s="50"/>
      <c r="C43" s="49"/>
    </row>
    <row r="44" spans="1:66" ht="14.25" customHeight="1" x14ac:dyDescent="0.3"/>
  </sheetData>
  <mergeCells count="30">
    <mergeCell ref="BK31:BM31"/>
    <mergeCell ref="BK29:BM29"/>
    <mergeCell ref="B3:BM4"/>
    <mergeCell ref="D15:BM15"/>
    <mergeCell ref="B5:C5"/>
    <mergeCell ref="B6:B15"/>
    <mergeCell ref="S6:W6"/>
    <mergeCell ref="X6:AB6"/>
    <mergeCell ref="AH6:AL6"/>
    <mergeCell ref="AS6:AW6"/>
    <mergeCell ref="D5:BH5"/>
    <mergeCell ref="BI5:BM5"/>
    <mergeCell ref="W38:AA38"/>
    <mergeCell ref="BC6:BH6"/>
    <mergeCell ref="A5:A15"/>
    <mergeCell ref="A30:A32"/>
    <mergeCell ref="B18:B19"/>
    <mergeCell ref="B30:B32"/>
    <mergeCell ref="Q17:AE17"/>
    <mergeCell ref="A18:A19"/>
    <mergeCell ref="S22:U22"/>
    <mergeCell ref="AM25:AX25"/>
    <mergeCell ref="X19:AB19"/>
    <mergeCell ref="B27:B28"/>
    <mergeCell ref="O18:T18"/>
    <mergeCell ref="AW28:BE28"/>
    <mergeCell ref="BE27:BJ27"/>
    <mergeCell ref="A27:A28"/>
    <mergeCell ref="AH34:AI34"/>
    <mergeCell ref="A33:A37"/>
  </mergeCells>
  <phoneticPr fontId="8" type="noConversion"/>
  <pageMargins left="0.25" right="0.37854166666666667" top="0.36093750000000002" bottom="0.75" header="0.3" footer="0.3"/>
  <pageSetup paperSize="9" scale="45" orientation="landscape" r:id="rId1"/>
  <headerFooter>
    <oddHeader xml:space="preserve">&amp;RPARAUGS 
Materiālam ir informatīvs raksturs 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Ganta_diagramma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</dc:creator>
  <cp:lastModifiedBy>Mairita Bernande</cp:lastModifiedBy>
  <cp:lastPrinted>2017-06-15T06:51:50Z</cp:lastPrinted>
  <dcterms:created xsi:type="dcterms:W3CDTF">2017-06-07T15:16:59Z</dcterms:created>
  <dcterms:modified xsi:type="dcterms:W3CDTF">2023-12-29T09:32:51Z</dcterms:modified>
</cp:coreProperties>
</file>