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eva.klavina\Downloads\"/>
    </mc:Choice>
  </mc:AlternateContent>
  <xr:revisionPtr revIDLastSave="0" documentId="13_ncr:1_{D57E984F-6967-493F-8D07-9F6235427B9A}" xr6:coauthVersionLast="47" xr6:coauthVersionMax="47" xr10:uidLastSave="{00000000-0000-0000-0000-000000000000}"/>
  <bookViews>
    <workbookView xWindow="-110" yWindow="-110" windowWidth="19420" windowHeight="10420" xr2:uid="{3CED4EA3-D612-4CFC-8014-820919413672}"/>
  </bookViews>
  <sheets>
    <sheet name="Pasn.M2R1" sheetId="14" r:id="rId1"/>
    <sheet name="Pasn.M2R2" sheetId="13" r:id="rId2"/>
    <sheet name="Pasn.M2R4"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11" l="1"/>
  <c r="E70" i="11"/>
  <c r="E42" i="11"/>
  <c r="E81" i="13"/>
  <c r="E71" i="13"/>
  <c r="E73" i="13" s="1"/>
  <c r="E42" i="13"/>
  <c r="E42" i="14"/>
  <c r="E72" i="14"/>
  <c r="E82" i="14"/>
  <c r="E72" i="11" l="1"/>
  <c r="E81" i="11" s="1"/>
  <c r="E74" i="14"/>
  <c r="E83" i="14" s="1"/>
  <c r="E82" i="13"/>
</calcChain>
</file>

<file path=xl/sharedStrings.xml><?xml version="1.0" encoding="utf-8"?>
<sst xmlns="http://schemas.openxmlformats.org/spreadsheetml/2006/main" count="402" uniqueCount="149">
  <si>
    <t>ELFLA intervences "Darbību īstenošana saskaņā ar sabiedrības virzītas vietējās attīstības stratēģiju, tostarp sadarbības aktivitātes un to sagatavošana" (LA19) aktivitātē  "Kopienu spēcinošas un vietas attīstību sekmējošas iniciatīvas"</t>
  </si>
  <si>
    <t xml:space="preserve"> M2 Stratēģiskais mērķis: </t>
  </si>
  <si>
    <t>Kvalitatīva dzīves vide un daudzveidīga publiskā infrastruktūra</t>
  </si>
  <si>
    <t>R1 Rīcības nosaukums atbilstoši SVVA stratēģijai</t>
  </si>
  <si>
    <t>M2/R1 Atbalsts sabiedriskajām aktivitātēm VRG darbības teritorijas iedzīvotājiem</t>
  </si>
  <si>
    <t>Projektu īstenošanas vieta:</t>
  </si>
  <si>
    <t>Projekta nosaukums:</t>
  </si>
  <si>
    <t>Kritērijs</t>
  </si>
  <si>
    <t>Vērtējums</t>
  </si>
  <si>
    <t>Punkti</t>
  </si>
  <si>
    <t>Vērtējuma pamatojums</t>
  </si>
  <si>
    <r>
      <rPr>
        <b/>
        <sz val="11"/>
        <color theme="1"/>
        <rFont val="Times New Roman"/>
        <family val="1"/>
      </rPr>
      <t xml:space="preserve">1. Atbilstības vērtēšanas kritēriji </t>
    </r>
    <r>
      <rPr>
        <i/>
        <sz val="11"/>
        <color theme="1"/>
        <rFont val="Times New Roman"/>
        <family val="1"/>
      </rPr>
      <t>(ja šis kritērijs ir novērtēts ar „Neatbilst”, projekts tiek atzīts par stratēģijai neatbilstošu, tas saņem negatīvu atzinumu un tālāk netiek vērtēts)</t>
    </r>
  </si>
  <si>
    <t>1.1.</t>
  </si>
  <si>
    <t>Projekts atbilst SVVA stratēģijai, norādītajai rīcībai un VRG teritorijai.</t>
  </si>
  <si>
    <t>Atbilst</t>
  </si>
  <si>
    <t>X</t>
  </si>
  <si>
    <t>Neatbilst</t>
  </si>
  <si>
    <r>
      <rPr>
        <b/>
        <sz val="11"/>
        <color theme="1"/>
        <rFont val="Times New Roman"/>
        <family val="1"/>
      </rPr>
      <t>2. Kvalitatīvie kritēriji</t>
    </r>
    <r>
      <rPr>
        <b/>
        <i/>
        <sz val="11"/>
        <color theme="1"/>
        <rFont val="Times New Roman"/>
        <family val="1"/>
      </rPr>
      <t xml:space="preserve"> </t>
    </r>
    <r>
      <rPr>
        <i/>
        <sz val="11"/>
        <color theme="1"/>
        <rFont val="Times New Roman"/>
        <family val="1"/>
      </rPr>
      <t>(ja šī kritērija novērtējumā nav saņemts minimālais punktu skaits, projekts saņem negatīvu atzinumu un tālāk netiek vērtēts)</t>
    </r>
  </si>
  <si>
    <t>2.1.</t>
  </si>
  <si>
    <t>Projekta idejas nepieciešamības pamatojums.</t>
  </si>
  <si>
    <t>Skaidri aprakstīta projekta ideja un nepieciešamība, definēts projekta mērķis, mērķa grupas un to vajadzības, aprakstīta projekta nozīme VRG teritorijas attīstībā.</t>
  </si>
  <si>
    <t xml:space="preserve">Nav skaidri aprakstīta projekta ideja un pamatota tā nepieciešamība. Nav skaidri definēts projekta mērķis, mērķa grupas un to vajadzības. Vispārīgi aprakstīta projekta nozīme VRG teritorijas attīstībā. </t>
  </si>
  <si>
    <t xml:space="preserve">Nav aprakstīta projekta ideja un pamatota tā nepieciešamība. Nav definēts projekta mērķis, mērķa grupas un to vajadzības, kā arī nav aprakstīta projekta nozīme VRG teritorijas attīstībā. </t>
  </si>
  <si>
    <t>2.2.</t>
  </si>
  <si>
    <t>Projekta budžets un tā atbilstība projekta mērķim un sasniedzamajiem rezultātiem.</t>
  </si>
  <si>
    <t xml:space="preserve">Projekta budžets ir detalizēti atspoguļots, plānotās izmaksas ir pamatotas un orientētas uz mērķa sasniegšanu. Izmaksas ir pamatotas ar cenu aptaujā iegūtiem rezultātiem. Sniegts detalizēts budžets un pamatotas tā pozīcijas. </t>
  </si>
  <si>
    <t xml:space="preserve">Projekta budžets atspoguļots nepilnīgi un/vai plānotās izmaksas ir daļēji pamatotas un orientētas uz plānotā mērķa sasniegšanu. </t>
  </si>
  <si>
    <t>Plānotās izmaksas nav skaidri pamatotas un/vai orientētas uz plānotā mērķa sasniegšanu.</t>
  </si>
  <si>
    <t>2.3.</t>
  </si>
  <si>
    <t>Cenu aptaujas/iepirkuma dokumentācija.</t>
  </si>
  <si>
    <t xml:space="preserve">Pamatota, detalizēta un uz projekta mērķa sasniegšanu orientēta tehniskā specifikācija. Pamatoti piedāvājuma vērtēšanas kritēriji. Atbilstoša piegādātāja/darbu veicēju izvēle. Procedūra veikta atbilstoši normatīvajiem aktiem. </t>
  </si>
  <si>
    <t xml:space="preserve">Nav iesniegti visi cenu aptaujas/iepirkuma dokumenti. Tehniskā specifikācija nav pamatota, detalizēta un orientēta uz projekta mērķa sasniegšanu. Nav skaidri pamatota piegādātāja/darbu veicēju izvēle. Procedūra nav veikta atbilstoši normatīvajiem aktiem. </t>
  </si>
  <si>
    <t>Nav iesniegti cenu aptaujas/iepirkuma dokumenti.</t>
  </si>
  <si>
    <t>2.4.</t>
  </si>
  <si>
    <t>Projekta iesniedzēja kapacitāte īstenot projektu.</t>
  </si>
  <si>
    <t>Projekta iesniedzēja un/vai darbinieku izglītība vai pieredze atbilstoši projekta jomai (nozarei), tai skaitā, projekta saturiskā saistība ar iepriekš apstiprinātajiem projektiem vai savu līdzšinējo pieredzi/izglītību.</t>
  </si>
  <si>
    <t>Nav sniegta skaidra informācija par projekta iesniedzēja kapacitāti īstenot projektu.</t>
  </si>
  <si>
    <t>2.5.</t>
  </si>
  <si>
    <t>Projekta iesniedzēja finanšu un materiālie resursi.</t>
  </si>
  <si>
    <t xml:space="preserve">Ir pieejami nepieciešamie finanšu un materiālie resursi projekta īstenošanai, kuri pamatoti ar iesniegumam pievienotiem dokumentiem. </t>
  </si>
  <si>
    <t>Nav sniegta skaidra informācija par projekta īstenošanai nepieciešamajiem finanšu un/vai materiālajiem resursiem.</t>
  </si>
  <si>
    <t>2.6.</t>
  </si>
  <si>
    <t xml:space="preserve">Projekta īstenošanas laika grafiks. </t>
  </si>
  <si>
    <t xml:space="preserve">Sniegts precīzs ar projekta īstenošanu saistīto aktivitāšu laika grafiks. </t>
  </si>
  <si>
    <t>Nav skaidri aprakstīts projekta īstenošanas laika grafiks.</t>
  </si>
  <si>
    <t>2.7.</t>
  </si>
  <si>
    <t>Projekta dzīvotspēja un rezultātu uzturēšana.</t>
  </si>
  <si>
    <t>Projekta iesniegumā detalizēti aprakstīts, kā tiks nodrošināta projekta uzturēšana un projekta rezultātu izmantošana atbilstoši plānotajam mērķim vismaz 5 gadus pēc projekta īstenošanas.</t>
  </si>
  <si>
    <t>Projekta iesniegumā vispārīgi aprakstīts, kā tiks nodrošināta projekta uzturēšana un projekta rezultātu izmantošana atbilstoši plānotajam mērķim vismaz 5 gadus pēc projekta īstenošanas.</t>
  </si>
  <si>
    <t>Projekts nesniedz skaidru priekšstatu par tā ilgtspēju, uzturēšanu un nav pamatots, kā tiks nodrošināta projekta rezultātu izmantošana atbilstoši plānotajam vismaz 5 gadus pēc projekta īstenošanas.</t>
  </si>
  <si>
    <t>2.8.</t>
  </si>
  <si>
    <t>Saņemtais finansējums VRG 2023.–2027.plānošanas periodā.*</t>
  </si>
  <si>
    <t>0 eiro – 20 000 eiro</t>
  </si>
  <si>
    <t>20 000,01 eiro – 50 000 eiro</t>
  </si>
  <si>
    <t>50 000,01 eiro – 100 000 eiro</t>
  </si>
  <si>
    <t>2.9.</t>
  </si>
  <si>
    <t xml:space="preserve">Papildu publicitātes pasākumi ar atsauci uz VRG.
</t>
  </si>
  <si>
    <t>Projekta iesniedzējs ir aprakstījis, kā līdz pēdējā maksājuma pieprasījuma iesniegšanai nodrošinās projekta rezultātu publicitāti vismaz divos publiski pieejamos informācijas resursos.</t>
  </si>
  <si>
    <t>Projekta iesniedzējs ir aprakstījis, kā līdz pēdējā maksājuma pieprasījuma iesniegšanai nodrošinās projekta rezultātu publicitāti vienā publiski pieejamā informācijas resursā.</t>
  </si>
  <si>
    <t xml:space="preserve">Projekta iesniedzējs nav paredzējis veikt publicitātes pasākumus projektā. </t>
  </si>
  <si>
    <t>2.10.</t>
  </si>
  <si>
    <t>Projekta īstenošanas forma.**</t>
  </si>
  <si>
    <t>Ir kopprojekts.</t>
  </si>
  <si>
    <t>Nav kopprojekts.</t>
  </si>
  <si>
    <t>2.11.</t>
  </si>
  <si>
    <t xml:space="preserve">Ja plānota būvniecība - projekta sagatavotības pakāpe. </t>
  </si>
  <si>
    <t xml:space="preserve">II un III grupas būve: BIS ir reģistrēta visa nepieciešamā dokumentācija būvniecības uzsākšanai. </t>
  </si>
  <si>
    <t xml:space="preserve">I grupas būve: BIS ir reģistrēta visa nepieciešamā dokumentācija būvniecības uzsākšanai. </t>
  </si>
  <si>
    <t>BIS nav reģistrēta visa nepieciešamā dokumentācija būvniecības uzsākšanai.</t>
  </si>
  <si>
    <t>Kopējais punktu skaits kvalitatīvajos kritērijos:</t>
  </si>
  <si>
    <t>*pašvaldības projektiem summē konkrētā pagastā vai pilsētā (attiecas uz 2.8. punktu);
**neattiecas uz SVVA stratēģijas rīcību M1/R2 (attiecas uz 2.10. punktu).</t>
  </si>
  <si>
    <t>Lai projektu atzītu par SVVA stratēģijai atsbilstošu, kvalitatīvajos kritērijos tam jāsaņem šāds minimālais punktu skaits:  8</t>
  </si>
  <si>
    <t>M2/R1 "Atbalsts sabiedriskajām aktivitātēm VRG darbības teritorijas iedzīvotājiem" prioritārās jomas***:</t>
  </si>
  <si>
    <t>3.1.</t>
  </si>
  <si>
    <t xml:space="preserve">SVVA stratēģijas prioritārā joma </t>
  </si>
  <si>
    <t>Multifunkcionālu dienas centru izveide vai pilnveide pagastos.</t>
  </si>
  <si>
    <t xml:space="preserve">Publiskās atpūtas vietas ar izzinošiem un/vai izglītojošiem materiāliem. </t>
  </si>
  <si>
    <t xml:space="preserve">Citi projekti. </t>
  </si>
  <si>
    <t xml:space="preserve">*** Papildu punkts, ja projektā nodrošināti izzinoši un/vai izglītojoši materiāli, kas paredzēti arī neredzīgām vai vājredzīgām personām. </t>
  </si>
  <si>
    <t>3.2.</t>
  </si>
  <si>
    <t>Projekta nozīmīgums.</t>
  </si>
  <si>
    <r>
      <t xml:space="preserve">Projektā plānotās aktivitātes un rezultāts (kultūrvēsturiskais mantojums, infrastruktūra, pamatlīdzekļi u. c.) ir būtisks sabiedrisko aktivitāšu īstenošanai un sniegt iespēju radīt jauna veida aktivitātes. Projekta iesniedzējs ir iesniedzis papildus dokumentus, kas pierāda projekta nepieciešamību un nozīmīgumu. 
</t>
    </r>
    <r>
      <rPr>
        <i/>
        <sz val="11"/>
        <color theme="1"/>
        <rFont val="Times New Roman"/>
        <family val="1"/>
      </rPr>
      <t xml:space="preserve">Ja plānota būvniecība: tiks sakārtots vai izveidots jauns objekts, kurš līdz šim nav bijis pieejams apmeklētājiem. </t>
    </r>
  </si>
  <si>
    <t xml:space="preserve">Ja plānota būvniecība: tiks veikti būtiski uzlabojumi un papildinājumi esošā objektā, padarot to pieejamāku un saistošāku. </t>
  </si>
  <si>
    <t xml:space="preserve">Ja plānota būvniecība: tiks veikti nelieli labiekārtošanas darbi esoša objekta teritorijā. </t>
  </si>
  <si>
    <t>3.3.</t>
  </si>
  <si>
    <t>Objekta prioritāte (Objekta statuss).</t>
  </si>
  <si>
    <t xml:space="preserve">Projektā plānotās aktivitātes ir saistītas ar valsts nozīmes dabas vai kultūras mantojuma pieminekli vai objektu. </t>
  </si>
  <si>
    <t xml:space="preserve">Projektā plānotās aktivitātes ir saistītas ar vietējas nozīmes dabas vai kultūras pieminekli vai objektu. </t>
  </si>
  <si>
    <t xml:space="preserve">Projektā plānotās aktivitātes nav saistītas ar vietējas vai valsts nozīmes dabas vai kultūras pieminekli vai objektu. </t>
  </si>
  <si>
    <t>3.4.</t>
  </si>
  <si>
    <t xml:space="preserve">Projekta mērķa grupa. </t>
  </si>
  <si>
    <t xml:space="preserve">Projekta mērķa grupa un tās vajadzības ir detalizēti analizētas un aprakstīts. Mērķa grupa norādīta arī skaitliski (SVVA stratēģijas 2.2. punkts).  </t>
  </si>
  <si>
    <t>Projekta mērķa grupa ir tikai nosaukta un vispārīgi aprakstīta.</t>
  </si>
  <si>
    <t xml:space="preserve">Projekta mērķa grupa nav norādīta. </t>
  </si>
  <si>
    <t>3.5.</t>
  </si>
  <si>
    <t>Projekta īstenošanas vieta.</t>
  </si>
  <si>
    <t>VRG lauku teritorija (pagasti).</t>
  </si>
  <si>
    <t>VRG pilsētu teritorija (Grobiņa, Aizpute, Priekule, Durbe, Pāvilosta).</t>
  </si>
  <si>
    <t>3.6.</t>
  </si>
  <si>
    <t>Projekta līdzfinansējums.</t>
  </si>
  <si>
    <t>Pretendents nodrošina vismaz 50% līdzfinansējumu no projekta attiecināmajām izmaksām.</t>
  </si>
  <si>
    <t xml:space="preserve">Pretendents nodrošina vismaz 40% līdzfinansējumu no projekta attiecināmajām izmaksām. </t>
  </si>
  <si>
    <t>Pretendents nodrošina 30% līdzfinansējumu no projekta attiecināmajām izmaksām.</t>
  </si>
  <si>
    <t>3.7.</t>
  </si>
  <si>
    <t xml:space="preserve">Projekta īstenotājs.**** </t>
  </si>
  <si>
    <t>Īsteno organizācija bez publiskas līdzfinansējuma</t>
  </si>
  <si>
    <t>Īsteno organizācija bez publiskas personas vai tās dibinātas kapitālsabiedrības dalības.</t>
  </si>
  <si>
    <t>Īsteno organozācija ar publiskās personas vai tās dibintas kapitālsabiedrības dalību un vai līdzfinansējumu</t>
  </si>
  <si>
    <t>3.8.</t>
  </si>
  <si>
    <t>Projekta publiskā finansējuma summa.</t>
  </si>
  <si>
    <t>10 000,01 eiro – 20 000 eiro</t>
  </si>
  <si>
    <t>vairāk nekā 20 000,01 eiro</t>
  </si>
  <si>
    <t>Kopējais punktu skaits specifiskajos kritērijos:</t>
  </si>
  <si>
    <t>**** punkti summējas</t>
  </si>
  <si>
    <t>KVALITATĪVO UN SPECIFISKO KRITĒRIJU KOPSUMMA:</t>
  </si>
  <si>
    <t>4. Kritēriji vienādu punktu gadījumā</t>
  </si>
  <si>
    <t>4.1.</t>
  </si>
  <si>
    <t>Iegūtais punktu skaits par specifiskajiem vērtēšanas kritērijiem.</t>
  </si>
  <si>
    <t xml:space="preserve">Priekšroka tiek dota projektam ar lielāku punktu skaitu pie specifiskajiem vērtēšanas kritērijiem. </t>
  </si>
  <si>
    <t>4.2.</t>
  </si>
  <si>
    <t xml:space="preserve">Papildu punkts.
</t>
  </si>
  <si>
    <t>Projektam ar procentuāli lielāko līdzfinansējumu.</t>
  </si>
  <si>
    <t>4.3.</t>
  </si>
  <si>
    <t>Papildus punkts.</t>
  </si>
  <si>
    <t xml:space="preserve">Projektam ar mazāko publisko finansējumu. </t>
  </si>
  <si>
    <t>Punkti vienādu punktu gadījumā (ja attiecināms):</t>
  </si>
  <si>
    <t>PAVISAM KOPĀ:</t>
  </si>
  <si>
    <t>(paraksts, vārds, uzvārds)</t>
  </si>
  <si>
    <t>(datums)</t>
  </si>
  <si>
    <t>Projekta pašnovērtējums</t>
  </si>
  <si>
    <t>līdz 10 000 eiro</t>
  </si>
  <si>
    <t>Projekta vadītājs/-a:</t>
  </si>
  <si>
    <t>R2 Rīcības nosaukums atbilstoši SVVA stratēģijai</t>
  </si>
  <si>
    <t>M2/R2 Kultūrvēsturiskā mantojuma saglabāšana un atjaunošana</t>
  </si>
  <si>
    <t>Projektu īstenošanas vieta</t>
  </si>
  <si>
    <r>
      <rPr>
        <b/>
        <sz val="11"/>
        <color theme="1"/>
        <rFont val="Times New Roman"/>
        <family val="1"/>
      </rPr>
      <t xml:space="preserve">2. Kvalitatīvie kritēriji </t>
    </r>
    <r>
      <rPr>
        <i/>
        <sz val="11"/>
        <color theme="1"/>
        <rFont val="Times New Roman"/>
        <family val="1"/>
      </rPr>
      <t>(ja šī kritērija novērtējumā nav saņemts minimālais punktu skaits, projekts saņem negatīvu atzinumu un tālāk netiek vērtēts)</t>
    </r>
  </si>
  <si>
    <t xml:space="preserve">Ja plānota būvniecība – projekta sagatavotības pakāpe. </t>
  </si>
  <si>
    <t>M2/R2 "Kultūrvēsturiskā mantojuma saglabāšana un atjaunošana"prioritārās jomas***:</t>
  </si>
  <si>
    <t>Senlietu krātuvju darbības saglabāšana un attīstība pagastos.</t>
  </si>
  <si>
    <r>
      <rPr>
        <b/>
        <sz val="11"/>
        <color theme="1"/>
        <rFont val="Times New Roman"/>
        <family val="1"/>
      </rPr>
      <t>1. Atbilstības vērtēšanas kritēriji</t>
    </r>
    <r>
      <rPr>
        <b/>
        <i/>
        <sz val="11"/>
        <color theme="1"/>
        <rFont val="Times New Roman"/>
        <family val="1"/>
      </rPr>
      <t xml:space="preserve"> </t>
    </r>
    <r>
      <rPr>
        <i/>
        <sz val="11"/>
        <color theme="1"/>
        <rFont val="Times New Roman"/>
        <family val="1"/>
      </rPr>
      <t>(ja šis kritērijs ir novērtēts ar „Neatbilst”, projekts tiek atzīts par stratēģijai neatbilstošu, tas saņem negatīvu atzinumu un tālāk netiek vērtēts)</t>
    </r>
  </si>
  <si>
    <t>R4 Rīcības nosaukums atbilstoši SVVA stratēģijai</t>
  </si>
  <si>
    <t>M2/R4 NVO kapacitātes stiprināšana un sabiedriskās aktivitātes</t>
  </si>
  <si>
    <t>M2/R4 "NVO kapacitātes stiprināsana un sabieriskās aktivitātes"</t>
  </si>
  <si>
    <t>Telpu, darbības vides labiekārtošana/izveide.</t>
  </si>
  <si>
    <r>
      <rPr>
        <b/>
        <sz val="11"/>
        <color theme="1"/>
        <rFont val="Times New Roman"/>
        <family val="1"/>
      </rPr>
      <t>3. Specifiskie kritēriji</t>
    </r>
    <r>
      <rPr>
        <sz val="11"/>
        <color theme="1"/>
        <rFont val="Times New Roman"/>
        <family val="1"/>
      </rPr>
      <t xml:space="preserve"> </t>
    </r>
  </si>
  <si>
    <t xml:space="preserve">3. Specifiskie kritēriji </t>
  </si>
  <si>
    <t>Lai projektu atzītu par SVVA stratēģijai atsbilstošu, tam jāsaņem šāds minimālo punktu skaits:  14</t>
  </si>
  <si>
    <t>Lai projektu atzītu par SVVA stratēģijai atsbilstošu, tam jāsaņem šāds minimālo punktu skaits:  15</t>
  </si>
  <si>
    <t>Lai projektu atzītu par SVVA stratēģijai atsbilstošu, tam jāsaņem šāds minimālo punktu skaits: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</si>
</sst>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1"/>
      <color theme="1"/>
      <name val="Times New Roman"/>
      <family val="1"/>
    </font>
    <font>
      <b/>
      <i/>
      <sz val="11"/>
      <color theme="1"/>
      <name val="Times New Roman"/>
      <family val="1"/>
    </font>
    <font>
      <i/>
      <sz val="11"/>
      <color theme="1"/>
      <name val="Times New Roman"/>
      <family val="1"/>
    </font>
    <font>
      <sz val="11"/>
      <color theme="1"/>
      <name val="Times New Roman"/>
      <family val="1"/>
    </font>
    <font>
      <sz val="11"/>
      <name val="Times New Roman"/>
      <family val="1"/>
    </font>
    <font>
      <b/>
      <sz val="12"/>
      <color theme="1"/>
      <name val="Times New Roman"/>
      <family val="1"/>
    </font>
    <font>
      <sz val="11"/>
      <color rgb="FF000000"/>
      <name val="Times New Roman"/>
      <family val="1"/>
    </font>
    <font>
      <b/>
      <sz val="14"/>
      <color theme="1"/>
      <name val="Times New Roman"/>
      <family val="1"/>
    </font>
    <font>
      <sz val="11"/>
      <name val="Calibri"/>
      <family val="2"/>
      <charset val="186"/>
      <scheme val="minor"/>
    </font>
    <font>
      <b/>
      <sz val="12"/>
      <name val="Times New Roman"/>
      <family val="1"/>
    </font>
    <font>
      <b/>
      <sz val="11"/>
      <color rgb="FF000000"/>
      <name val="Times New Roman"/>
      <family val="1"/>
    </font>
    <font>
      <sz val="11"/>
      <color theme="1"/>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top style="thin">
        <color indexed="64"/>
      </top>
      <bottom/>
      <diagonal/>
    </border>
  </borders>
  <cellStyleXfs count="1">
    <xf numFmtId="0" fontId="0" fillId="0" borderId="0"/>
  </cellStyleXfs>
  <cellXfs count="195">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horizontal="center" vertical="top"/>
    </xf>
    <xf numFmtId="0" fontId="4" fillId="0" borderId="1" xfId="0" applyFont="1" applyBorder="1" applyAlignment="1">
      <alignment horizontal="left"/>
    </xf>
    <xf numFmtId="0" fontId="4" fillId="0" borderId="1" xfId="0" applyFont="1" applyBorder="1" applyAlignment="1">
      <alignment vertical="top" wrapText="1"/>
    </xf>
    <xf numFmtId="0" fontId="4" fillId="0" borderId="0" xfId="0" applyFont="1"/>
    <xf numFmtId="0" fontId="4" fillId="0" borderId="0" xfId="0" applyFont="1" applyAlignment="1">
      <alignment horizontal="center"/>
    </xf>
    <xf numFmtId="0" fontId="7" fillId="0" borderId="9" xfId="0"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xf>
    <xf numFmtId="0" fontId="4" fillId="2" borderId="6" xfId="0" applyFont="1" applyFill="1" applyBorder="1" applyAlignment="1">
      <alignment vertical="top" wrapText="1"/>
    </xf>
    <xf numFmtId="0" fontId="4" fillId="2" borderId="6" xfId="0" applyFont="1" applyFill="1" applyBorder="1" applyAlignment="1">
      <alignment horizontal="center" vertical="center"/>
    </xf>
    <xf numFmtId="0" fontId="3" fillId="2" borderId="1" xfId="0" applyFont="1" applyFill="1" applyBorder="1" applyAlignment="1">
      <alignment vertical="top" wrapText="1"/>
    </xf>
    <xf numFmtId="0" fontId="4" fillId="2" borderId="1" xfId="0" applyFont="1" applyFill="1" applyBorder="1" applyAlignment="1">
      <alignment horizontal="center" vertical="center"/>
    </xf>
    <xf numFmtId="0" fontId="4"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xf>
    <xf numFmtId="0" fontId="0" fillId="0" borderId="0" xfId="0" applyAlignment="1">
      <alignment vertical="center"/>
    </xf>
    <xf numFmtId="0" fontId="4" fillId="0" borderId="6" xfId="0" applyFont="1" applyBorder="1" applyAlignment="1">
      <alignment horizontal="center" vertical="center"/>
    </xf>
    <xf numFmtId="0" fontId="4" fillId="0" borderId="6" xfId="0" applyFont="1" applyBorder="1" applyAlignment="1">
      <alignment vertical="top" wrapText="1"/>
    </xf>
    <xf numFmtId="0" fontId="5" fillId="0" borderId="1"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0" fontId="5" fillId="0" borderId="1" xfId="0" applyFont="1" applyBorder="1" applyAlignment="1">
      <alignment wrapText="1"/>
    </xf>
    <xf numFmtId="0" fontId="5" fillId="0" borderId="1" xfId="0" applyFont="1" applyBorder="1"/>
    <xf numFmtId="0" fontId="8" fillId="0" borderId="0" xfId="0" applyFont="1" applyAlignment="1">
      <alignment horizontal="right"/>
    </xf>
    <xf numFmtId="0" fontId="6" fillId="3" borderId="1" xfId="0" applyFont="1" applyFill="1" applyBorder="1" applyAlignment="1">
      <alignment horizontal="center" vertical="center"/>
    </xf>
    <xf numFmtId="0" fontId="5" fillId="0" borderId="2" xfId="0" applyFont="1" applyBorder="1" applyAlignment="1">
      <alignment horizontal="center" vertical="center"/>
    </xf>
    <xf numFmtId="0" fontId="6" fillId="3" borderId="1" xfId="0" applyFont="1" applyFill="1" applyBorder="1" applyAlignment="1">
      <alignment horizontal="center" vertical="top"/>
    </xf>
    <xf numFmtId="0" fontId="4" fillId="0" borderId="0" xfId="0" applyFont="1" applyAlignment="1">
      <alignment vertical="top"/>
    </xf>
    <xf numFmtId="0" fontId="6" fillId="3" borderId="5" xfId="0" applyFont="1" applyFill="1" applyBorder="1" applyAlignment="1">
      <alignment horizontal="center" vertical="center"/>
    </xf>
    <xf numFmtId="0" fontId="4" fillId="0" borderId="0" xfId="0" applyFont="1" applyAlignment="1">
      <alignment horizontal="right"/>
    </xf>
    <xf numFmtId="0" fontId="6" fillId="3" borderId="6" xfId="0" applyFont="1" applyFill="1" applyBorder="1" applyAlignment="1">
      <alignment horizontal="center" vertical="center"/>
    </xf>
    <xf numFmtId="0" fontId="0" fillId="0" borderId="1" xfId="0" applyBorder="1"/>
    <xf numFmtId="0" fontId="4" fillId="0" borderId="6" xfId="0" applyFont="1" applyBorder="1" applyAlignment="1">
      <alignment wrapText="1"/>
    </xf>
    <xf numFmtId="0" fontId="4" fillId="0" borderId="6" xfId="0" applyFont="1" applyBorder="1" applyAlignment="1">
      <alignment horizontal="center"/>
    </xf>
    <xf numFmtId="0" fontId="8" fillId="0" borderId="0" xfId="0" applyFont="1" applyAlignment="1">
      <alignment horizontal="center"/>
    </xf>
    <xf numFmtId="0" fontId="6" fillId="0" borderId="6" xfId="0" applyFont="1" applyBorder="1" applyAlignment="1">
      <alignment horizontal="left" vertical="center"/>
    </xf>
    <xf numFmtId="0" fontId="1" fillId="0" borderId="1" xfId="0" applyFont="1" applyBorder="1"/>
    <xf numFmtId="0" fontId="4" fillId="0" borderId="2" xfId="0" applyFont="1" applyBorder="1" applyAlignment="1">
      <alignment horizontal="center" vertical="center"/>
    </xf>
    <xf numFmtId="0" fontId="5" fillId="0" borderId="2" xfId="0" applyFont="1" applyBorder="1" applyAlignment="1">
      <alignment horizontal="center"/>
    </xf>
    <xf numFmtId="0" fontId="5" fillId="0" borderId="2" xfId="0" applyFont="1" applyBorder="1" applyAlignment="1">
      <alignment horizontal="center" vertical="top"/>
    </xf>
    <xf numFmtId="0" fontId="4" fillId="0" borderId="15" xfId="0" applyFont="1" applyBorder="1" applyAlignment="1">
      <alignment horizontal="center" vertical="center" wrapText="1"/>
    </xf>
    <xf numFmtId="0" fontId="4" fillId="2" borderId="1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horizontal="center"/>
    </xf>
    <xf numFmtId="0" fontId="9" fillId="0" borderId="1" xfId="0" applyFont="1" applyBorder="1"/>
    <xf numFmtId="0" fontId="1" fillId="5" borderId="1" xfId="0" applyFont="1" applyFill="1" applyBorder="1" applyAlignment="1">
      <alignment horizontal="center"/>
    </xf>
    <xf numFmtId="0" fontId="7" fillId="0" borderId="16" xfId="0" applyFont="1" applyBorder="1" applyAlignment="1">
      <alignment vertical="top" wrapText="1"/>
    </xf>
    <xf numFmtId="0" fontId="4" fillId="0" borderId="17" xfId="0" applyFont="1" applyBorder="1" applyAlignment="1">
      <alignment horizontal="center" vertical="center" wrapText="1"/>
    </xf>
    <xf numFmtId="0" fontId="0" fillId="0" borderId="6" xfId="0" applyBorder="1"/>
    <xf numFmtId="0" fontId="1" fillId="0" borderId="0" xfId="0" applyFont="1" applyAlignment="1">
      <alignment horizontal="center"/>
    </xf>
    <xf numFmtId="0" fontId="1" fillId="4" borderId="1" xfId="0" applyFont="1" applyFill="1" applyBorder="1" applyAlignment="1">
      <alignment horizontal="center"/>
    </xf>
    <xf numFmtId="0" fontId="6" fillId="5" borderId="1" xfId="0" applyFont="1" applyFill="1" applyBorder="1" applyAlignment="1">
      <alignment horizontal="center"/>
    </xf>
    <xf numFmtId="0" fontId="6" fillId="4" borderId="1" xfId="0" applyFont="1" applyFill="1" applyBorder="1" applyAlignment="1">
      <alignment horizontal="center" vertical="center"/>
    </xf>
    <xf numFmtId="0" fontId="1" fillId="5" borderId="4" xfId="0" applyFont="1" applyFill="1" applyBorder="1" applyAlignment="1">
      <alignment horizontal="center"/>
    </xf>
    <xf numFmtId="0" fontId="0" fillId="4" borderId="1" xfId="0" applyFill="1" applyBorder="1" applyAlignment="1">
      <alignment horizontal="center" vertical="center"/>
    </xf>
    <xf numFmtId="0" fontId="1" fillId="4" borderId="4" xfId="0" applyFont="1" applyFill="1" applyBorder="1" applyAlignment="1">
      <alignment horizontal="center"/>
    </xf>
    <xf numFmtId="0" fontId="1" fillId="4" borderId="2" xfId="0" applyFont="1" applyFill="1" applyBorder="1" applyAlignment="1">
      <alignment horizontal="center" vertical="center"/>
    </xf>
    <xf numFmtId="0" fontId="1" fillId="4" borderId="1" xfId="0" applyFont="1" applyFill="1" applyBorder="1" applyAlignment="1" applyProtection="1">
      <alignment horizontal="center"/>
      <protection hidden="1"/>
    </xf>
    <xf numFmtId="0" fontId="1" fillId="4" borderId="1" xfId="0" applyFont="1" applyFill="1" applyBorder="1" applyAlignment="1">
      <alignment horizontal="center" vertical="center"/>
    </xf>
    <xf numFmtId="0" fontId="4" fillId="0" borderId="10" xfId="0" applyFont="1" applyBorder="1"/>
    <xf numFmtId="0" fontId="0" fillId="0" borderId="1" xfId="0" applyBorder="1" applyAlignment="1">
      <alignment horizontal="center" vertical="center"/>
    </xf>
    <xf numFmtId="0" fontId="0" fillId="0" borderId="4" xfId="0" applyBorder="1"/>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2" fillId="4" borderId="1" xfId="0" applyFont="1" applyFill="1" applyBorder="1" applyAlignment="1">
      <alignment horizontal="left" vertical="center" wrapText="1"/>
    </xf>
    <xf numFmtId="0" fontId="4" fillId="0" borderId="10" xfId="0" applyFont="1" applyBorder="1" applyAlignment="1">
      <alignment horizontal="center"/>
    </xf>
    <xf numFmtId="0" fontId="8"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left" vertical="top" wrapText="1"/>
    </xf>
    <xf numFmtId="0" fontId="0" fillId="0" borderId="4" xfId="0" applyBorder="1" applyAlignment="1">
      <alignment horizontal="center"/>
    </xf>
    <xf numFmtId="0" fontId="0" fillId="0" borderId="6" xfId="0" applyBorder="1" applyAlignment="1">
      <alignment horizontal="center"/>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5" xfId="0" applyBorder="1" applyAlignment="1">
      <alignment horizontal="center"/>
    </xf>
    <xf numFmtId="0" fontId="4" fillId="0" borderId="1" xfId="0" applyFont="1" applyBorder="1" applyAlignment="1">
      <alignment horizontal="left" vertical="top"/>
    </xf>
    <xf numFmtId="16" fontId="4" fillId="0" borderId="4" xfId="0" applyNumberFormat="1" applyFont="1" applyBorder="1" applyAlignment="1">
      <alignment horizontal="left" vertical="top"/>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 fillId="3" borderId="1" xfId="0" applyFont="1" applyFill="1" applyBorder="1" applyAlignment="1">
      <alignment horizontal="center" vertical="top"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4" borderId="7" xfId="0" applyFont="1" applyFill="1" applyBorder="1" applyAlignment="1">
      <alignment horizontal="right"/>
    </xf>
    <xf numFmtId="0" fontId="10" fillId="6" borderId="2" xfId="0" applyFont="1" applyFill="1" applyBorder="1" applyAlignment="1">
      <alignment horizontal="left"/>
    </xf>
    <xf numFmtId="0" fontId="10" fillId="6" borderId="3" xfId="0" applyFont="1" applyFill="1" applyBorder="1" applyAlignment="1">
      <alignment horizontal="left"/>
    </xf>
    <xf numFmtId="0" fontId="10" fillId="6" borderId="7" xfId="0" applyFont="1" applyFill="1" applyBorder="1" applyAlignment="1">
      <alignment horizontal="left"/>
    </xf>
    <xf numFmtId="0" fontId="10" fillId="6" borderId="1" xfId="0" applyFont="1" applyFill="1" applyBorder="1" applyAlignment="1">
      <alignment horizontal="left"/>
    </xf>
    <xf numFmtId="0" fontId="1" fillId="4" borderId="4" xfId="0" applyFont="1" applyFill="1" applyBorder="1" applyAlignment="1">
      <alignment horizontal="right"/>
    </xf>
    <xf numFmtId="0" fontId="3" fillId="0" borderId="1" xfId="0" applyFont="1" applyBorder="1" applyAlignment="1">
      <alignment horizontal="left" wrapText="1"/>
    </xf>
    <xf numFmtId="0" fontId="10" fillId="0" borderId="2" xfId="0" applyFont="1" applyBorder="1" applyAlignment="1">
      <alignment horizontal="center"/>
    </xf>
    <xf numFmtId="0" fontId="10" fillId="0" borderId="3" xfId="0" applyFont="1" applyBorder="1" applyAlignment="1">
      <alignment horizontal="center"/>
    </xf>
    <xf numFmtId="0" fontId="10" fillId="0" borderId="7" xfId="0" applyFont="1" applyBorder="1" applyAlignment="1">
      <alignment horizontal="center"/>
    </xf>
    <xf numFmtId="0" fontId="4" fillId="5" borderId="4" xfId="0" applyFont="1" applyFill="1" applyBorder="1" applyAlignment="1">
      <alignment horizontal="left" vertical="top"/>
    </xf>
    <xf numFmtId="0" fontId="4" fillId="5" borderId="5" xfId="0" applyFont="1" applyFill="1" applyBorder="1" applyAlignment="1">
      <alignment horizontal="left" vertical="top"/>
    </xf>
    <xf numFmtId="0" fontId="4" fillId="5" borderId="6" xfId="0" applyFont="1" applyFill="1" applyBorder="1" applyAlignment="1">
      <alignment horizontal="left" vertical="top"/>
    </xf>
    <xf numFmtId="0" fontId="6" fillId="0" borderId="2"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12" fillId="0" borderId="13" xfId="0" applyFont="1" applyBorder="1" applyAlignment="1">
      <alignment horizontal="center"/>
    </xf>
    <xf numFmtId="0" fontId="3" fillId="0" borderId="1" xfId="0" applyFont="1" applyBorder="1" applyAlignment="1">
      <alignment horizontal="left"/>
    </xf>
    <xf numFmtId="0" fontId="1" fillId="4" borderId="1" xfId="0" applyFont="1" applyFill="1" applyBorder="1" applyAlignment="1">
      <alignment horizontal="left" vertical="center"/>
    </xf>
    <xf numFmtId="0" fontId="8" fillId="5" borderId="13" xfId="0" applyFont="1" applyFill="1" applyBorder="1" applyAlignment="1">
      <alignment horizontal="right"/>
    </xf>
    <xf numFmtId="0" fontId="8" fillId="5" borderId="8" xfId="0" applyFont="1" applyFill="1" applyBorder="1" applyAlignment="1">
      <alignment horizontal="right"/>
    </xf>
    <xf numFmtId="0" fontId="1" fillId="5" borderId="2" xfId="0" applyFont="1" applyFill="1" applyBorder="1" applyAlignment="1">
      <alignment horizontal="right"/>
    </xf>
    <xf numFmtId="0" fontId="1" fillId="5" borderId="3" xfId="0" applyFont="1" applyFill="1" applyBorder="1" applyAlignment="1">
      <alignment horizontal="right"/>
    </xf>
    <xf numFmtId="0" fontId="1" fillId="5" borderId="7" xfId="0" applyFont="1" applyFill="1" applyBorder="1" applyAlignment="1">
      <alignment horizontal="right"/>
    </xf>
    <xf numFmtId="0" fontId="4" fillId="0" borderId="1" xfId="0" applyFont="1" applyBorder="1" applyAlignment="1">
      <alignment horizontal="left"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6" xfId="0" applyFont="1" applyBorder="1" applyAlignment="1">
      <alignment horizontal="center" vertical="top"/>
    </xf>
    <xf numFmtId="0" fontId="2" fillId="4" borderId="2" xfId="0" applyFont="1" applyFill="1" applyBorder="1" applyAlignment="1">
      <alignment horizontal="left" wrapText="1"/>
    </xf>
    <xf numFmtId="0" fontId="2" fillId="4" borderId="3" xfId="0" applyFont="1" applyFill="1" applyBorder="1" applyAlignment="1">
      <alignment horizontal="left" wrapText="1"/>
    </xf>
    <xf numFmtId="0" fontId="2" fillId="4" borderId="7" xfId="0" applyFont="1" applyFill="1" applyBorder="1" applyAlignment="1">
      <alignment horizontal="left" wrapText="1"/>
    </xf>
    <xf numFmtId="0" fontId="4" fillId="0" borderId="1" xfId="0" applyFont="1" applyBorder="1" applyAlignment="1">
      <alignment horizontal="center" vertical="top"/>
    </xf>
    <xf numFmtId="16" fontId="4" fillId="0" borderId="4" xfId="0" applyNumberFormat="1" applyFont="1" applyBorder="1" applyAlignment="1">
      <alignment horizontal="center" vertical="top"/>
    </xf>
    <xf numFmtId="0" fontId="5" fillId="0" borderId="1" xfId="0" applyFont="1" applyBorder="1" applyAlignment="1">
      <alignment horizontal="center" vertical="top"/>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4" fillId="0" borderId="4" xfId="0" applyFont="1" applyBorder="1" applyAlignment="1">
      <alignment horizontal="center" vertical="top" wrapText="1"/>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7" xfId="0" applyFont="1" applyFill="1" applyBorder="1" applyAlignment="1">
      <alignment horizontal="left" vertical="center" wrapText="1"/>
    </xf>
    <xf numFmtId="0" fontId="4" fillId="5" borderId="4" xfId="0" applyFont="1" applyFill="1" applyBorder="1" applyAlignment="1">
      <alignment horizontal="center" vertical="top"/>
    </xf>
    <xf numFmtId="0" fontId="4" fillId="5" borderId="5" xfId="0" applyFont="1" applyFill="1" applyBorder="1" applyAlignment="1">
      <alignment horizontal="center" vertical="top"/>
    </xf>
    <xf numFmtId="0" fontId="4" fillId="5" borderId="6" xfId="0" applyFont="1" applyFill="1" applyBorder="1" applyAlignment="1">
      <alignment horizontal="center" vertical="top"/>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7" xfId="0" applyFont="1" applyBorder="1" applyAlignment="1">
      <alignment horizontal="left"/>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7" xfId="0" applyFont="1" applyFill="1" applyBorder="1" applyAlignment="1">
      <alignment horizontal="left" vertical="center"/>
    </xf>
    <xf numFmtId="0" fontId="1" fillId="4" borderId="1" xfId="0" applyFont="1" applyFill="1" applyBorder="1" applyAlignment="1">
      <alignment horizontal="right"/>
    </xf>
    <xf numFmtId="0" fontId="1" fillId="5" borderId="18" xfId="0" applyFont="1" applyFill="1" applyBorder="1" applyAlignment="1">
      <alignment horizontal="right"/>
    </xf>
    <xf numFmtId="0" fontId="1" fillId="5" borderId="13" xfId="0" applyFont="1" applyFill="1" applyBorder="1" applyAlignment="1">
      <alignment horizontal="right"/>
    </xf>
    <xf numFmtId="0" fontId="1" fillId="5" borderId="8" xfId="0" applyFont="1" applyFill="1" applyBorder="1" applyAlignment="1">
      <alignment horizontal="right"/>
    </xf>
    <xf numFmtId="0" fontId="4" fillId="0" borderId="0" xfId="0" applyFont="1" applyAlignment="1">
      <alignment horizontal="center" vertical="top"/>
    </xf>
    <xf numFmtId="0" fontId="2" fillId="4" borderId="2" xfId="0" applyFont="1" applyFill="1" applyBorder="1" applyAlignment="1">
      <alignment horizontal="left" vertical="center"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11" fillId="3" borderId="1" xfId="0" applyFont="1" applyFill="1" applyBorder="1" applyAlignment="1">
      <alignment horizontal="center" vertical="top" wrapText="1"/>
    </xf>
    <xf numFmtId="0" fontId="4" fillId="2" borderId="1" xfId="0" applyFont="1" applyFill="1" applyBorder="1" applyAlignment="1">
      <alignment horizontal="center" vertical="top"/>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0" fillId="0" borderId="1" xfId="0" applyBorder="1" applyAlignment="1">
      <alignment horizontal="center"/>
    </xf>
    <xf numFmtId="0" fontId="0" fillId="0" borderId="7" xfId="0" applyBorder="1" applyAlignment="1">
      <alignment horizontal="center"/>
    </xf>
    <xf numFmtId="0" fontId="4" fillId="0" borderId="3" xfId="0" applyFont="1" applyBorder="1" applyAlignment="1">
      <alignment horizontal="left"/>
    </xf>
    <xf numFmtId="0" fontId="4" fillId="0" borderId="7" xfId="0" applyFont="1" applyBorder="1" applyAlignment="1">
      <alignment horizontal="left"/>
    </xf>
    <xf numFmtId="0" fontId="1" fillId="4" borderId="3" xfId="0" applyFont="1" applyFill="1" applyBorder="1" applyAlignment="1">
      <alignment horizontal="left" vertical="center" wrapText="1"/>
    </xf>
    <xf numFmtId="0" fontId="1" fillId="4" borderId="7" xfId="0" applyFont="1" applyFill="1" applyBorder="1" applyAlignment="1">
      <alignment horizontal="left" vertical="center" wrapText="1"/>
    </xf>
    <xf numFmtId="0" fontId="6" fillId="4" borderId="2" xfId="0" applyFont="1" applyFill="1" applyBorder="1" applyAlignment="1">
      <alignment horizontal="right"/>
    </xf>
    <xf numFmtId="0" fontId="6" fillId="4" borderId="3" xfId="0" applyFont="1" applyFill="1" applyBorder="1" applyAlignment="1">
      <alignment horizontal="right"/>
    </xf>
    <xf numFmtId="0" fontId="6" fillId="4" borderId="7" xfId="0" applyFont="1" applyFill="1" applyBorder="1" applyAlignment="1">
      <alignment horizontal="right"/>
    </xf>
    <xf numFmtId="0" fontId="6" fillId="5" borderId="1" xfId="0" applyFont="1" applyFill="1" applyBorder="1" applyAlignment="1">
      <alignment horizontal="right"/>
    </xf>
    <xf numFmtId="0" fontId="6"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2247900</xdr:colOff>
      <xdr:row>0</xdr:row>
      <xdr:rowOff>161925</xdr:rowOff>
    </xdr:from>
    <xdr:to>
      <xdr:col>3</xdr:col>
      <xdr:colOff>247639</xdr:colOff>
      <xdr:row>0</xdr:row>
      <xdr:rowOff>1162305</xdr:rowOff>
    </xdr:to>
    <xdr:pic>
      <xdr:nvPicPr>
        <xdr:cNvPr id="3" name="Attēls 2">
          <a:extLst>
            <a:ext uri="{FF2B5EF4-FFF2-40B4-BE49-F238E27FC236}">
              <a16:creationId xmlns:a16="http://schemas.microsoft.com/office/drawing/2014/main" id="{EE3F936A-9E40-4D5B-B78C-8D46CCA20620}"/>
            </a:ext>
          </a:extLst>
        </xdr:cNvPr>
        <xdr:cNvPicPr>
          <a:picLocks noChangeAspect="1"/>
        </xdr:cNvPicPr>
      </xdr:nvPicPr>
      <xdr:blipFill>
        <a:blip xmlns:r="http://schemas.openxmlformats.org/officeDocument/2006/relationships" r:embed="rId1"/>
        <a:stretch>
          <a:fillRect/>
        </a:stretch>
      </xdr:blipFill>
      <xdr:spPr>
        <a:xfrm>
          <a:off x="4819650" y="161925"/>
          <a:ext cx="2943214" cy="100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1971675</xdr:colOff>
      <xdr:row>0</xdr:row>
      <xdr:rowOff>190500</xdr:rowOff>
    </xdr:from>
    <xdr:to>
      <xdr:col>3</xdr:col>
      <xdr:colOff>676264</xdr:colOff>
      <xdr:row>0</xdr:row>
      <xdr:rowOff>1198500</xdr:rowOff>
    </xdr:to>
    <xdr:pic>
      <xdr:nvPicPr>
        <xdr:cNvPr id="3" name="Attēls 2">
          <a:extLst>
            <a:ext uri="{FF2B5EF4-FFF2-40B4-BE49-F238E27FC236}">
              <a16:creationId xmlns:a16="http://schemas.microsoft.com/office/drawing/2014/main" id="{BF9C0B4E-2B58-4BF5-8FAB-A5EEE5CF5A15}"/>
            </a:ext>
          </a:extLst>
        </xdr:cNvPr>
        <xdr:cNvPicPr>
          <a:picLocks noChangeAspect="1"/>
        </xdr:cNvPicPr>
      </xdr:nvPicPr>
      <xdr:blipFill>
        <a:blip xmlns:r="http://schemas.openxmlformats.org/officeDocument/2006/relationships" r:embed="rId1"/>
        <a:stretch>
          <a:fillRect/>
        </a:stretch>
      </xdr:blipFill>
      <xdr:spPr>
        <a:xfrm>
          <a:off x="4229100" y="190500"/>
          <a:ext cx="2943214" cy="100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2286000</xdr:colOff>
      <xdr:row>0</xdr:row>
      <xdr:rowOff>114300</xdr:rowOff>
    </xdr:from>
    <xdr:to>
      <xdr:col>4</xdr:col>
      <xdr:colOff>109602</xdr:colOff>
      <xdr:row>0</xdr:row>
      <xdr:rowOff>1126324</xdr:rowOff>
    </xdr:to>
    <xdr:pic>
      <xdr:nvPicPr>
        <xdr:cNvPr id="3" name="Attēls 2">
          <a:extLst>
            <a:ext uri="{FF2B5EF4-FFF2-40B4-BE49-F238E27FC236}">
              <a16:creationId xmlns:a16="http://schemas.microsoft.com/office/drawing/2014/main" id="{578C06DB-151A-4F32-BF41-ED898D0713FB}"/>
            </a:ext>
          </a:extLst>
        </xdr:cNvPr>
        <xdr:cNvPicPr>
          <a:picLocks noChangeAspect="1"/>
        </xdr:cNvPicPr>
      </xdr:nvPicPr>
      <xdr:blipFill>
        <a:blip xmlns:r="http://schemas.openxmlformats.org/officeDocument/2006/relationships" r:embed="rId1"/>
        <a:stretch>
          <a:fillRect/>
        </a:stretch>
      </xdr:blipFill>
      <xdr:spPr>
        <a:xfrm>
          <a:off x="4543425" y="114300"/>
          <a:ext cx="2938527" cy="1012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62E7-5037-4162-AED3-9E9D02EA7E04}">
  <sheetPr>
    <tabColor rgb="FFFFC000"/>
  </sheetPr>
  <dimension ref="A1:F87"/>
  <sheetViews>
    <sheetView tabSelected="1" workbookViewId="0">
      <selection activeCell="A75" sqref="A75:XFD77"/>
    </sheetView>
  </sheetViews>
  <sheetFormatPr defaultRowHeight="14.5" x14ac:dyDescent="0.35"/>
  <cols>
    <col min="1" max="1" width="9.81640625" style="12" customWidth="1"/>
    <col min="2" max="2" width="28.7265625" style="12" customWidth="1"/>
    <col min="3" max="3" width="74.1796875" style="12" customWidth="1"/>
    <col min="4" max="4" width="13.7265625" style="13" customWidth="1"/>
    <col min="5" max="5" width="13.1796875" customWidth="1"/>
    <col min="6" max="6" width="49.81640625" customWidth="1"/>
  </cols>
  <sheetData>
    <row r="1" spans="1:6" ht="92.25" customHeight="1" x14ac:dyDescent="0.35">
      <c r="A1" s="78"/>
      <c r="B1" s="78"/>
      <c r="C1" s="78"/>
      <c r="D1" s="78"/>
      <c r="E1" s="78"/>
      <c r="F1" s="78"/>
    </row>
    <row r="2" spans="1:6" ht="41.25" customHeight="1" x14ac:dyDescent="0.35">
      <c r="A2" s="79" t="s">
        <v>129</v>
      </c>
      <c r="B2" s="79"/>
      <c r="C2" s="79"/>
      <c r="D2" s="79"/>
      <c r="E2" s="79"/>
      <c r="F2" s="79"/>
    </row>
    <row r="3" spans="1:6" ht="45" customHeight="1" x14ac:dyDescent="0.35">
      <c r="A3" s="80" t="s">
        <v>0</v>
      </c>
      <c r="B3" s="80"/>
      <c r="C3" s="80"/>
      <c r="D3" s="80"/>
      <c r="E3" s="80"/>
      <c r="F3" s="80"/>
    </row>
    <row r="4" spans="1:6" ht="18.75" customHeight="1" x14ac:dyDescent="0.35">
      <c r="A4" s="44" t="s">
        <v>1</v>
      </c>
      <c r="B4" s="44"/>
      <c r="C4" s="81" t="s">
        <v>2</v>
      </c>
      <c r="D4" s="81"/>
      <c r="E4" s="81"/>
      <c r="F4" s="81"/>
    </row>
    <row r="5" spans="1:6" ht="31.5" customHeight="1" x14ac:dyDescent="0.35">
      <c r="A5" s="71" t="s">
        <v>3</v>
      </c>
      <c r="B5" s="72"/>
      <c r="C5" s="73" t="s">
        <v>4</v>
      </c>
      <c r="D5" s="73"/>
      <c r="E5" s="73"/>
      <c r="F5" s="73"/>
    </row>
    <row r="6" spans="1:6" ht="19.5" customHeight="1" x14ac:dyDescent="0.35">
      <c r="A6" s="71" t="s">
        <v>5</v>
      </c>
      <c r="B6" s="72"/>
      <c r="C6" s="73"/>
      <c r="D6" s="73"/>
      <c r="E6" s="73"/>
      <c r="F6" s="73"/>
    </row>
    <row r="7" spans="1:6" ht="19.5" customHeight="1" x14ac:dyDescent="0.35">
      <c r="A7" s="71" t="s">
        <v>6</v>
      </c>
      <c r="B7" s="72"/>
      <c r="C7" s="74"/>
      <c r="D7" s="75"/>
      <c r="E7" s="75"/>
      <c r="F7" s="76"/>
    </row>
    <row r="8" spans="1:6" ht="15" x14ac:dyDescent="0.35">
      <c r="A8" s="33"/>
      <c r="B8" s="33" t="s">
        <v>7</v>
      </c>
      <c r="C8" s="39" t="s">
        <v>8</v>
      </c>
      <c r="D8" s="39" t="s">
        <v>9</v>
      </c>
      <c r="E8" s="33" t="s">
        <v>8</v>
      </c>
      <c r="F8" s="33" t="s">
        <v>10</v>
      </c>
    </row>
    <row r="9" spans="1:6" ht="40.5" customHeight="1" x14ac:dyDescent="0.35">
      <c r="A9" s="77" t="s">
        <v>11</v>
      </c>
      <c r="B9" s="77"/>
      <c r="C9" s="77"/>
      <c r="D9" s="77"/>
      <c r="E9" s="77"/>
      <c r="F9" s="77"/>
    </row>
    <row r="10" spans="1:6" ht="21.75" customHeight="1" x14ac:dyDescent="0.35">
      <c r="A10" s="92" t="s">
        <v>12</v>
      </c>
      <c r="B10" s="82" t="s">
        <v>13</v>
      </c>
      <c r="C10" s="3" t="s">
        <v>14</v>
      </c>
      <c r="D10" s="1" t="s">
        <v>15</v>
      </c>
      <c r="E10" s="40"/>
      <c r="F10" s="83"/>
    </row>
    <row r="11" spans="1:6" ht="23.25" customHeight="1" x14ac:dyDescent="0.35">
      <c r="A11" s="92"/>
      <c r="B11" s="82"/>
      <c r="C11" s="3" t="s">
        <v>16</v>
      </c>
      <c r="D11" s="1"/>
      <c r="E11" s="40"/>
      <c r="F11" s="84"/>
    </row>
    <row r="12" spans="1:6" ht="33" customHeight="1" x14ac:dyDescent="0.35">
      <c r="A12" s="77" t="s">
        <v>17</v>
      </c>
      <c r="B12" s="77"/>
      <c r="C12" s="77"/>
      <c r="D12" s="77"/>
      <c r="E12" s="77"/>
      <c r="F12" s="77"/>
    </row>
    <row r="13" spans="1:6" ht="28" x14ac:dyDescent="0.35">
      <c r="A13" s="86" t="s">
        <v>18</v>
      </c>
      <c r="B13" s="89" t="s">
        <v>19</v>
      </c>
      <c r="C13" s="28" t="s">
        <v>20</v>
      </c>
      <c r="D13" s="25">
        <v>2</v>
      </c>
      <c r="E13" s="69"/>
      <c r="F13" s="83"/>
    </row>
    <row r="14" spans="1:6" ht="42" x14ac:dyDescent="0.35">
      <c r="A14" s="86"/>
      <c r="B14" s="89"/>
      <c r="C14" s="2" t="s">
        <v>21</v>
      </c>
      <c r="D14" s="1">
        <v>1</v>
      </c>
      <c r="E14" s="69"/>
      <c r="F14" s="91"/>
    </row>
    <row r="15" spans="1:6" ht="42" x14ac:dyDescent="0.35">
      <c r="A15" s="87"/>
      <c r="B15" s="90"/>
      <c r="C15" s="6" t="s">
        <v>22</v>
      </c>
      <c r="D15" s="1">
        <v>0</v>
      </c>
      <c r="E15" s="69"/>
      <c r="F15" s="84"/>
    </row>
    <row r="16" spans="1:6" ht="42" x14ac:dyDescent="0.35">
      <c r="A16" s="85" t="s">
        <v>23</v>
      </c>
      <c r="B16" s="88" t="s">
        <v>24</v>
      </c>
      <c r="C16" s="6" t="s">
        <v>25</v>
      </c>
      <c r="D16" s="1">
        <v>2</v>
      </c>
      <c r="E16" s="69"/>
      <c r="F16" s="83"/>
    </row>
    <row r="17" spans="1:6" ht="28" x14ac:dyDescent="0.35">
      <c r="A17" s="86"/>
      <c r="B17" s="89"/>
      <c r="C17" s="6" t="s">
        <v>26</v>
      </c>
      <c r="D17" s="1">
        <v>1</v>
      </c>
      <c r="E17" s="69"/>
      <c r="F17" s="91"/>
    </row>
    <row r="18" spans="1:6" x14ac:dyDescent="0.35">
      <c r="A18" s="87"/>
      <c r="B18" s="90"/>
      <c r="C18" s="6" t="s">
        <v>27</v>
      </c>
      <c r="D18" s="1">
        <v>0</v>
      </c>
      <c r="E18" s="69"/>
      <c r="F18" s="84"/>
    </row>
    <row r="19" spans="1:6" ht="42" x14ac:dyDescent="0.35">
      <c r="A19" s="85" t="s">
        <v>28</v>
      </c>
      <c r="B19" s="88" t="s">
        <v>29</v>
      </c>
      <c r="C19" s="6" t="s">
        <v>30</v>
      </c>
      <c r="D19" s="1">
        <v>1</v>
      </c>
      <c r="E19" s="69"/>
      <c r="F19" s="83"/>
    </row>
    <row r="20" spans="1:6" ht="51.75" customHeight="1" x14ac:dyDescent="0.35">
      <c r="A20" s="86"/>
      <c r="B20" s="89"/>
      <c r="C20" s="6" t="s">
        <v>31</v>
      </c>
      <c r="D20" s="1">
        <v>0.5</v>
      </c>
      <c r="E20" s="69"/>
      <c r="F20" s="91"/>
    </row>
    <row r="21" spans="1:6" x14ac:dyDescent="0.35">
      <c r="A21" s="87"/>
      <c r="B21" s="90"/>
      <c r="C21" s="6" t="s">
        <v>32</v>
      </c>
      <c r="D21" s="1">
        <v>0</v>
      </c>
      <c r="E21" s="69"/>
      <c r="F21" s="84"/>
    </row>
    <row r="22" spans="1:6" ht="42" x14ac:dyDescent="0.35">
      <c r="A22" s="93" t="s">
        <v>33</v>
      </c>
      <c r="B22" s="94" t="s">
        <v>34</v>
      </c>
      <c r="C22" s="5" t="s">
        <v>35</v>
      </c>
      <c r="D22" s="1">
        <v>1</v>
      </c>
      <c r="E22" s="69"/>
      <c r="F22" s="83"/>
    </row>
    <row r="23" spans="1:6" x14ac:dyDescent="0.35">
      <c r="A23" s="87"/>
      <c r="B23" s="95"/>
      <c r="C23" s="4" t="s">
        <v>36</v>
      </c>
      <c r="D23" s="1">
        <v>0</v>
      </c>
      <c r="E23" s="69"/>
      <c r="F23" s="84"/>
    </row>
    <row r="24" spans="1:6" ht="28" x14ac:dyDescent="0.35">
      <c r="A24" s="85" t="s">
        <v>37</v>
      </c>
      <c r="B24" s="94" t="s">
        <v>38</v>
      </c>
      <c r="C24" s="5" t="s">
        <v>39</v>
      </c>
      <c r="D24" s="1">
        <v>1</v>
      </c>
      <c r="E24" s="69"/>
      <c r="F24" s="83"/>
    </row>
    <row r="25" spans="1:6" ht="66.75" customHeight="1" x14ac:dyDescent="0.35">
      <c r="A25" s="87"/>
      <c r="B25" s="95"/>
      <c r="C25" s="5" t="s">
        <v>40</v>
      </c>
      <c r="D25" s="1">
        <v>0</v>
      </c>
      <c r="E25" s="69"/>
      <c r="F25" s="84"/>
    </row>
    <row r="26" spans="1:6" x14ac:dyDescent="0.35">
      <c r="A26" s="85" t="s">
        <v>41</v>
      </c>
      <c r="B26" s="94" t="s">
        <v>42</v>
      </c>
      <c r="C26" s="5" t="s">
        <v>43</v>
      </c>
      <c r="D26" s="1">
        <v>0.5</v>
      </c>
      <c r="E26" s="69"/>
      <c r="F26" s="83"/>
    </row>
    <row r="27" spans="1:6" x14ac:dyDescent="0.35">
      <c r="A27" s="87"/>
      <c r="B27" s="95"/>
      <c r="C27" s="5" t="s">
        <v>44</v>
      </c>
      <c r="D27" s="1">
        <v>0</v>
      </c>
      <c r="E27" s="69"/>
      <c r="F27" s="84"/>
    </row>
    <row r="28" spans="1:6" ht="42" x14ac:dyDescent="0.35">
      <c r="A28" s="92" t="s">
        <v>45</v>
      </c>
      <c r="B28" s="99" t="s">
        <v>46</v>
      </c>
      <c r="C28" s="5" t="s">
        <v>47</v>
      </c>
      <c r="D28" s="1">
        <v>2</v>
      </c>
      <c r="E28" s="69"/>
      <c r="F28" s="83"/>
    </row>
    <row r="29" spans="1:6" ht="42" x14ac:dyDescent="0.35">
      <c r="A29" s="92"/>
      <c r="B29" s="100"/>
      <c r="C29" s="5" t="s">
        <v>48</v>
      </c>
      <c r="D29" s="1">
        <v>1</v>
      </c>
      <c r="E29" s="69"/>
      <c r="F29" s="91"/>
    </row>
    <row r="30" spans="1:6" ht="42" x14ac:dyDescent="0.35">
      <c r="A30" s="92"/>
      <c r="B30" s="101"/>
      <c r="C30" s="6" t="s">
        <v>49</v>
      </c>
      <c r="D30" s="1">
        <v>0</v>
      </c>
      <c r="E30" s="69"/>
      <c r="F30" s="84"/>
    </row>
    <row r="31" spans="1:6" x14ac:dyDescent="0.35">
      <c r="A31" s="85" t="s">
        <v>50</v>
      </c>
      <c r="B31" s="88" t="s">
        <v>51</v>
      </c>
      <c r="C31" s="7" t="s">
        <v>52</v>
      </c>
      <c r="D31" s="8">
        <v>2</v>
      </c>
      <c r="E31" s="69"/>
      <c r="F31" s="83"/>
    </row>
    <row r="32" spans="1:6" x14ac:dyDescent="0.35">
      <c r="A32" s="86"/>
      <c r="B32" s="89"/>
      <c r="C32" s="7" t="s">
        <v>53</v>
      </c>
      <c r="D32" s="8">
        <v>1</v>
      </c>
      <c r="E32" s="69"/>
      <c r="F32" s="91"/>
    </row>
    <row r="33" spans="1:6" x14ac:dyDescent="0.35">
      <c r="A33" s="87"/>
      <c r="B33" s="90"/>
      <c r="C33" s="7" t="s">
        <v>54</v>
      </c>
      <c r="D33" s="8">
        <v>0</v>
      </c>
      <c r="E33" s="69"/>
      <c r="F33" s="84"/>
    </row>
    <row r="34" spans="1:6" ht="42.5" x14ac:dyDescent="0.35">
      <c r="A34" s="85" t="s">
        <v>55</v>
      </c>
      <c r="B34" s="88" t="s">
        <v>56</v>
      </c>
      <c r="C34" s="4" t="s">
        <v>57</v>
      </c>
      <c r="D34" s="1">
        <v>1</v>
      </c>
      <c r="E34" s="69"/>
      <c r="F34" s="83"/>
    </row>
    <row r="35" spans="1:6" ht="28.5" x14ac:dyDescent="0.35">
      <c r="A35" s="86"/>
      <c r="B35" s="86"/>
      <c r="C35" s="4" t="s">
        <v>58</v>
      </c>
      <c r="D35" s="1">
        <v>0.5</v>
      </c>
      <c r="E35" s="69"/>
      <c r="F35" s="91"/>
    </row>
    <row r="36" spans="1:6" x14ac:dyDescent="0.35">
      <c r="A36" s="87"/>
      <c r="B36" s="87"/>
      <c r="C36" s="2" t="s">
        <v>59</v>
      </c>
      <c r="D36" s="1">
        <v>0</v>
      </c>
      <c r="E36" s="69"/>
      <c r="F36" s="84"/>
    </row>
    <row r="37" spans="1:6" x14ac:dyDescent="0.35">
      <c r="A37" s="85" t="s">
        <v>60</v>
      </c>
      <c r="B37" s="85" t="s">
        <v>61</v>
      </c>
      <c r="C37" s="6" t="s">
        <v>62</v>
      </c>
      <c r="D37" s="9">
        <v>1</v>
      </c>
      <c r="E37" s="69"/>
      <c r="F37" s="83"/>
    </row>
    <row r="38" spans="1:6" x14ac:dyDescent="0.35">
      <c r="A38" s="87"/>
      <c r="B38" s="87"/>
      <c r="C38" s="6" t="s">
        <v>63</v>
      </c>
      <c r="D38" s="9">
        <v>0</v>
      </c>
      <c r="E38" s="69"/>
      <c r="F38" s="84"/>
    </row>
    <row r="39" spans="1:6" ht="28.15" customHeight="1" x14ac:dyDescent="0.35">
      <c r="A39" s="107" t="s">
        <v>64</v>
      </c>
      <c r="B39" s="108" t="s">
        <v>65</v>
      </c>
      <c r="C39" s="22" t="s">
        <v>66</v>
      </c>
      <c r="D39" s="23">
        <v>1</v>
      </c>
      <c r="E39" s="69"/>
      <c r="F39" s="83"/>
    </row>
    <row r="40" spans="1:6" ht="30" customHeight="1" x14ac:dyDescent="0.35">
      <c r="A40" s="107"/>
      <c r="B40" s="108"/>
      <c r="C40" s="22" t="s">
        <v>67</v>
      </c>
      <c r="D40" s="23">
        <v>0.5</v>
      </c>
      <c r="E40" s="69"/>
      <c r="F40" s="91"/>
    </row>
    <row r="41" spans="1:6" ht="29.5" customHeight="1" x14ac:dyDescent="0.35">
      <c r="A41" s="107"/>
      <c r="B41" s="108"/>
      <c r="C41" s="22" t="s">
        <v>68</v>
      </c>
      <c r="D41" s="23">
        <v>0</v>
      </c>
      <c r="E41" s="69"/>
      <c r="F41" s="84"/>
    </row>
    <row r="42" spans="1:6" x14ac:dyDescent="0.35">
      <c r="A42" s="109" t="s">
        <v>69</v>
      </c>
      <c r="B42" s="110"/>
      <c r="C42" s="111"/>
      <c r="D42" s="67"/>
      <c r="E42" s="59">
        <f>SUM(E13:E41)</f>
        <v>0</v>
      </c>
      <c r="F42" s="40"/>
    </row>
    <row r="43" spans="1:6" ht="31.5" customHeight="1" x14ac:dyDescent="0.35">
      <c r="A43" s="117" t="s">
        <v>70</v>
      </c>
      <c r="B43" s="117"/>
      <c r="C43" s="117"/>
      <c r="D43" s="117"/>
      <c r="E43" s="117"/>
      <c r="F43" s="117"/>
    </row>
    <row r="44" spans="1:6" ht="15.5" x14ac:dyDescent="0.35">
      <c r="A44" s="112" t="s">
        <v>71</v>
      </c>
      <c r="B44" s="113"/>
      <c r="C44" s="113"/>
      <c r="D44" s="113"/>
      <c r="E44" s="113"/>
      <c r="F44" s="114"/>
    </row>
    <row r="45" spans="1:6" ht="15.5" x14ac:dyDescent="0.35">
      <c r="A45" s="118"/>
      <c r="B45" s="119"/>
      <c r="C45" s="119"/>
      <c r="D45" s="119"/>
      <c r="E45" s="119"/>
      <c r="F45" s="120"/>
    </row>
    <row r="46" spans="1:6" ht="34.5" customHeight="1" x14ac:dyDescent="0.35">
      <c r="A46" s="96" t="s">
        <v>144</v>
      </c>
      <c r="B46" s="97"/>
      <c r="C46" s="97"/>
      <c r="D46" s="97"/>
      <c r="E46" s="97"/>
      <c r="F46" s="97"/>
    </row>
    <row r="47" spans="1:6" ht="19.5" customHeight="1" x14ac:dyDescent="0.35">
      <c r="A47" s="98" t="s">
        <v>72</v>
      </c>
      <c r="B47" s="98"/>
      <c r="C47" s="98"/>
      <c r="D47" s="98"/>
      <c r="E47" s="98"/>
      <c r="F47" s="98"/>
    </row>
    <row r="48" spans="1:6" ht="18" customHeight="1" x14ac:dyDescent="0.35">
      <c r="A48" s="86" t="s">
        <v>73</v>
      </c>
      <c r="B48" s="105" t="s">
        <v>74</v>
      </c>
      <c r="C48" s="26" t="s">
        <v>75</v>
      </c>
      <c r="D48" s="25">
        <v>2</v>
      </c>
      <c r="E48" s="69"/>
      <c r="F48" s="83"/>
    </row>
    <row r="49" spans="1:6" ht="15.75" customHeight="1" x14ac:dyDescent="0.35">
      <c r="A49" s="86"/>
      <c r="B49" s="105"/>
      <c r="C49" s="11" t="s">
        <v>76</v>
      </c>
      <c r="D49" s="1">
        <v>1</v>
      </c>
      <c r="E49" s="69"/>
      <c r="F49" s="91"/>
    </row>
    <row r="50" spans="1:6" ht="14.5" customHeight="1" x14ac:dyDescent="0.35">
      <c r="A50" s="86"/>
      <c r="B50" s="105"/>
      <c r="C50" s="4" t="s">
        <v>77</v>
      </c>
      <c r="D50" s="8">
        <v>0</v>
      </c>
      <c r="E50" s="69"/>
      <c r="F50" s="91"/>
    </row>
    <row r="51" spans="1:6" ht="32.25" customHeight="1" x14ac:dyDescent="0.35">
      <c r="A51" s="87"/>
      <c r="B51" s="106"/>
      <c r="C51" s="15" t="s">
        <v>78</v>
      </c>
      <c r="D51" s="1">
        <v>0.5</v>
      </c>
      <c r="E51" s="69"/>
      <c r="F51" s="84"/>
    </row>
    <row r="52" spans="1:6" ht="95.25" customHeight="1" x14ac:dyDescent="0.35">
      <c r="A52" s="92" t="s">
        <v>79</v>
      </c>
      <c r="B52" s="102" t="s">
        <v>80</v>
      </c>
      <c r="C52" s="17" t="s">
        <v>81</v>
      </c>
      <c r="D52" s="18">
        <v>2</v>
      </c>
      <c r="E52" s="69"/>
      <c r="F52" s="83"/>
    </row>
    <row r="53" spans="1:6" ht="28" x14ac:dyDescent="0.35">
      <c r="A53" s="92"/>
      <c r="B53" s="103"/>
      <c r="C53" s="19" t="s">
        <v>82</v>
      </c>
      <c r="D53" s="20">
        <v>1</v>
      </c>
      <c r="E53" s="69"/>
      <c r="F53" s="91"/>
    </row>
    <row r="54" spans="1:6" x14ac:dyDescent="0.35">
      <c r="A54" s="92"/>
      <c r="B54" s="104"/>
      <c r="C54" s="19" t="s">
        <v>83</v>
      </c>
      <c r="D54" s="20">
        <v>0</v>
      </c>
      <c r="E54" s="69"/>
      <c r="F54" s="84"/>
    </row>
    <row r="55" spans="1:6" ht="28" x14ac:dyDescent="0.35">
      <c r="A55" s="85" t="s">
        <v>84</v>
      </c>
      <c r="B55" s="102" t="s">
        <v>85</v>
      </c>
      <c r="C55" s="21" t="s">
        <v>86</v>
      </c>
      <c r="D55" s="20">
        <v>2</v>
      </c>
      <c r="E55" s="69"/>
      <c r="F55" s="83"/>
    </row>
    <row r="56" spans="1:6" ht="28" x14ac:dyDescent="0.35">
      <c r="A56" s="86"/>
      <c r="B56" s="103"/>
      <c r="C56" s="21" t="s">
        <v>87</v>
      </c>
      <c r="D56" s="20">
        <v>1</v>
      </c>
      <c r="E56" s="69"/>
      <c r="F56" s="91"/>
    </row>
    <row r="57" spans="1:6" ht="28" x14ac:dyDescent="0.35">
      <c r="A57" s="87"/>
      <c r="B57" s="104"/>
      <c r="C57" s="21" t="s">
        <v>88</v>
      </c>
      <c r="D57" s="20">
        <v>0</v>
      </c>
      <c r="E57" s="69"/>
      <c r="F57" s="84"/>
    </row>
    <row r="58" spans="1:6" ht="28" x14ac:dyDescent="0.35">
      <c r="A58" s="121" t="s">
        <v>89</v>
      </c>
      <c r="B58" s="102" t="s">
        <v>90</v>
      </c>
      <c r="C58" s="21" t="s">
        <v>91</v>
      </c>
      <c r="D58" s="20">
        <v>2</v>
      </c>
      <c r="E58" s="69"/>
      <c r="F58" s="83"/>
    </row>
    <row r="59" spans="1:6" x14ac:dyDescent="0.35">
      <c r="A59" s="122"/>
      <c r="B59" s="103"/>
      <c r="C59" s="21" t="s">
        <v>92</v>
      </c>
      <c r="D59" s="20">
        <v>1</v>
      </c>
      <c r="E59" s="69"/>
      <c r="F59" s="91"/>
    </row>
    <row r="60" spans="1:6" x14ac:dyDescent="0.35">
      <c r="A60" s="123"/>
      <c r="B60" s="104"/>
      <c r="C60" s="21" t="s">
        <v>93</v>
      </c>
      <c r="D60" s="20">
        <v>0</v>
      </c>
      <c r="E60" s="69"/>
      <c r="F60" s="84"/>
    </row>
    <row r="61" spans="1:6" x14ac:dyDescent="0.35">
      <c r="A61" s="85" t="s">
        <v>94</v>
      </c>
      <c r="B61" s="85" t="s">
        <v>95</v>
      </c>
      <c r="C61" s="2" t="s">
        <v>96</v>
      </c>
      <c r="D61" s="1">
        <v>1</v>
      </c>
      <c r="E61" s="69"/>
      <c r="F61" s="83"/>
    </row>
    <row r="62" spans="1:6" x14ac:dyDescent="0.35">
      <c r="A62" s="87"/>
      <c r="B62" s="87"/>
      <c r="C62" s="2" t="s">
        <v>97</v>
      </c>
      <c r="D62" s="1">
        <v>0</v>
      </c>
      <c r="E62" s="69"/>
      <c r="F62" s="84"/>
    </row>
    <row r="63" spans="1:6" x14ac:dyDescent="0.35">
      <c r="A63" s="92" t="s">
        <v>98</v>
      </c>
      <c r="B63" s="92" t="s">
        <v>99</v>
      </c>
      <c r="C63" s="2" t="s">
        <v>100</v>
      </c>
      <c r="D63" s="1">
        <v>2</v>
      </c>
      <c r="E63" s="69"/>
      <c r="F63" s="83"/>
    </row>
    <row r="64" spans="1:6" x14ac:dyDescent="0.35">
      <c r="A64" s="92"/>
      <c r="B64" s="92"/>
      <c r="C64" s="6" t="s">
        <v>101</v>
      </c>
      <c r="D64" s="1">
        <v>1</v>
      </c>
      <c r="E64" s="69"/>
      <c r="F64" s="91"/>
    </row>
    <row r="65" spans="1:6" x14ac:dyDescent="0.35">
      <c r="A65" s="92"/>
      <c r="B65" s="92"/>
      <c r="C65" s="6" t="s">
        <v>102</v>
      </c>
      <c r="D65" s="1">
        <v>0</v>
      </c>
      <c r="E65" s="69"/>
      <c r="F65" s="84"/>
    </row>
    <row r="66" spans="1:6" ht="18.75" customHeight="1" x14ac:dyDescent="0.35">
      <c r="A66" s="85" t="s">
        <v>103</v>
      </c>
      <c r="B66" s="85" t="s">
        <v>104</v>
      </c>
      <c r="C66" s="6" t="s">
        <v>105</v>
      </c>
      <c r="D66" s="1">
        <v>2</v>
      </c>
      <c r="E66" s="69"/>
      <c r="F66" s="83"/>
    </row>
    <row r="67" spans="1:6" ht="18.75" customHeight="1" x14ac:dyDescent="0.35">
      <c r="A67" s="86"/>
      <c r="B67" s="86"/>
      <c r="C67" s="6" t="s">
        <v>106</v>
      </c>
      <c r="D67" s="1">
        <v>1</v>
      </c>
      <c r="E67" s="69"/>
      <c r="F67" s="91"/>
    </row>
    <row r="68" spans="1:6" ht="34.5" customHeight="1" x14ac:dyDescent="0.35">
      <c r="A68" s="87"/>
      <c r="B68" s="87"/>
      <c r="C68" s="6" t="s">
        <v>107</v>
      </c>
      <c r="D68" s="1">
        <v>0</v>
      </c>
      <c r="E68" s="69"/>
      <c r="F68" s="84"/>
    </row>
    <row r="69" spans="1:6" x14ac:dyDescent="0.35">
      <c r="A69" s="135" t="s">
        <v>108</v>
      </c>
      <c r="B69" s="82" t="s">
        <v>109</v>
      </c>
      <c r="C69" s="10" t="s">
        <v>130</v>
      </c>
      <c r="D69" s="8">
        <v>2</v>
      </c>
      <c r="E69" s="69"/>
      <c r="F69" s="83"/>
    </row>
    <row r="70" spans="1:6" x14ac:dyDescent="0.35">
      <c r="A70" s="135"/>
      <c r="B70" s="82"/>
      <c r="C70" s="10" t="s">
        <v>110</v>
      </c>
      <c r="D70" s="8">
        <v>1</v>
      </c>
      <c r="E70" s="69"/>
      <c r="F70" s="91"/>
    </row>
    <row r="71" spans="1:6" x14ac:dyDescent="0.35">
      <c r="A71" s="135"/>
      <c r="B71" s="82"/>
      <c r="C71" s="10" t="s">
        <v>111</v>
      </c>
      <c r="D71" s="8">
        <v>0</v>
      </c>
      <c r="E71" s="69"/>
      <c r="F71" s="84"/>
    </row>
    <row r="72" spans="1:6" x14ac:dyDescent="0.35">
      <c r="A72" s="116" t="s">
        <v>112</v>
      </c>
      <c r="B72" s="116"/>
      <c r="C72" s="116"/>
      <c r="D72" s="64"/>
      <c r="E72" s="64">
        <f>SUM(E48:E71)</f>
        <v>0</v>
      </c>
      <c r="F72" s="40"/>
    </row>
    <row r="73" spans="1:6" x14ac:dyDescent="0.35">
      <c r="A73" s="128" t="s">
        <v>113</v>
      </c>
      <c r="B73" s="128"/>
      <c r="C73" s="128"/>
      <c r="D73" s="128"/>
      <c r="E73" s="128"/>
      <c r="F73" s="128"/>
    </row>
    <row r="74" spans="1:6" x14ac:dyDescent="0.35">
      <c r="A74" s="132" t="s">
        <v>114</v>
      </c>
      <c r="B74" s="133"/>
      <c r="C74" s="134"/>
      <c r="D74" s="54"/>
      <c r="E74" s="54">
        <f>SUM(E72,E42)</f>
        <v>0</v>
      </c>
      <c r="F74" s="40"/>
    </row>
    <row r="75" spans="1:6" x14ac:dyDescent="0.35">
      <c r="A75" s="136"/>
      <c r="B75" s="137"/>
      <c r="C75" s="137"/>
      <c r="D75" s="137"/>
      <c r="E75" s="137"/>
      <c r="F75" s="138"/>
    </row>
    <row r="76" spans="1:6" ht="15.5" x14ac:dyDescent="0.35">
      <c r="A76" s="115" t="s">
        <v>148</v>
      </c>
      <c r="B76" s="115"/>
      <c r="C76" s="115"/>
      <c r="D76" s="115"/>
      <c r="E76" s="115"/>
      <c r="F76" s="115"/>
    </row>
    <row r="77" spans="1:6" ht="18.75" customHeight="1" x14ac:dyDescent="0.35">
      <c r="A77" s="124"/>
      <c r="B77" s="125"/>
      <c r="C77" s="125"/>
      <c r="D77" s="125"/>
      <c r="E77" s="125"/>
      <c r="F77" s="126"/>
    </row>
    <row r="78" spans="1:6" x14ac:dyDescent="0.35">
      <c r="A78" s="129" t="s">
        <v>115</v>
      </c>
      <c r="B78" s="129"/>
      <c r="C78" s="129"/>
      <c r="D78" s="129"/>
      <c r="E78" s="129"/>
      <c r="F78" s="129"/>
    </row>
    <row r="79" spans="1:6" ht="42.5" x14ac:dyDescent="0.35">
      <c r="A79" s="29" t="s">
        <v>116</v>
      </c>
      <c r="B79" s="41" t="s">
        <v>117</v>
      </c>
      <c r="C79" s="41" t="s">
        <v>118</v>
      </c>
      <c r="D79" s="42">
        <v>0.01</v>
      </c>
      <c r="E79" s="69"/>
      <c r="F79" s="40"/>
    </row>
    <row r="80" spans="1:6" ht="17.25" customHeight="1" x14ac:dyDescent="0.35">
      <c r="A80" s="3" t="s">
        <v>119</v>
      </c>
      <c r="B80" s="2" t="s">
        <v>120</v>
      </c>
      <c r="C80" s="16" t="s">
        <v>121</v>
      </c>
      <c r="D80" s="8">
        <v>0.01</v>
      </c>
      <c r="E80" s="69"/>
      <c r="F80" s="40"/>
    </row>
    <row r="81" spans="1:6" x14ac:dyDescent="0.35">
      <c r="A81" s="10" t="s">
        <v>122</v>
      </c>
      <c r="B81" s="7" t="s">
        <v>123</v>
      </c>
      <c r="C81" s="7" t="s">
        <v>124</v>
      </c>
      <c r="D81" s="8">
        <v>0.01</v>
      </c>
      <c r="E81" s="69"/>
      <c r="F81" s="40"/>
    </row>
    <row r="82" spans="1:6" x14ac:dyDescent="0.35">
      <c r="A82" s="109" t="s">
        <v>125</v>
      </c>
      <c r="B82" s="110"/>
      <c r="C82" s="110"/>
      <c r="D82" s="111"/>
      <c r="E82" s="63">
        <f>SUM(E79:E81)</f>
        <v>0</v>
      </c>
      <c r="F82" s="40"/>
    </row>
    <row r="83" spans="1:6" ht="17.5" x14ac:dyDescent="0.35">
      <c r="A83" s="130" t="s">
        <v>126</v>
      </c>
      <c r="B83" s="130"/>
      <c r="C83" s="130"/>
      <c r="D83" s="131"/>
      <c r="E83" s="54">
        <f>SUM(E82,E74)</f>
        <v>0</v>
      </c>
      <c r="F83" s="40"/>
    </row>
    <row r="84" spans="1:6" ht="17.5" x14ac:dyDescent="0.35">
      <c r="A84" s="32"/>
      <c r="B84" s="32"/>
      <c r="C84" s="32"/>
      <c r="D84" s="32"/>
      <c r="E84" s="58"/>
    </row>
    <row r="85" spans="1:6" ht="17.5" x14ac:dyDescent="0.35">
      <c r="A85" s="32"/>
      <c r="B85" s="32"/>
      <c r="C85" s="32"/>
      <c r="D85" s="43"/>
    </row>
    <row r="86" spans="1:6" s="12" customFormat="1" ht="14" x14ac:dyDescent="0.3">
      <c r="B86" s="38" t="s">
        <v>131</v>
      </c>
      <c r="C86" s="68"/>
      <c r="D86" s="13"/>
      <c r="E86" s="78"/>
      <c r="F86" s="78"/>
    </row>
    <row r="87" spans="1:6" x14ac:dyDescent="0.35">
      <c r="C87" s="13" t="s">
        <v>127</v>
      </c>
      <c r="E87" s="127" t="s">
        <v>128</v>
      </c>
      <c r="F87" s="127"/>
    </row>
  </sheetData>
  <mergeCells count="89">
    <mergeCell ref="A77:F77"/>
    <mergeCell ref="A66:A68"/>
    <mergeCell ref="F55:F57"/>
    <mergeCell ref="E87:F87"/>
    <mergeCell ref="B66:B68"/>
    <mergeCell ref="F66:F68"/>
    <mergeCell ref="A73:F73"/>
    <mergeCell ref="E86:F86"/>
    <mergeCell ref="A78:F78"/>
    <mergeCell ref="A82:D82"/>
    <mergeCell ref="A83:D83"/>
    <mergeCell ref="A74:C74"/>
    <mergeCell ref="A69:A71"/>
    <mergeCell ref="B69:B71"/>
    <mergeCell ref="F69:F71"/>
    <mergeCell ref="A75:F75"/>
    <mergeCell ref="A76:F76"/>
    <mergeCell ref="A72:C72"/>
    <mergeCell ref="A43:F43"/>
    <mergeCell ref="A45:F45"/>
    <mergeCell ref="A63:A65"/>
    <mergeCell ref="B63:B65"/>
    <mergeCell ref="F63:F65"/>
    <mergeCell ref="A58:A60"/>
    <mergeCell ref="B58:B60"/>
    <mergeCell ref="F58:F60"/>
    <mergeCell ref="A61:A62"/>
    <mergeCell ref="B61:B62"/>
    <mergeCell ref="F61:F62"/>
    <mergeCell ref="A52:A54"/>
    <mergeCell ref="B52:B54"/>
    <mergeCell ref="F52:F54"/>
    <mergeCell ref="A55:A57"/>
    <mergeCell ref="B55:B57"/>
    <mergeCell ref="A34:A36"/>
    <mergeCell ref="B34:B36"/>
    <mergeCell ref="F34:F36"/>
    <mergeCell ref="A48:A51"/>
    <mergeCell ref="B48:B51"/>
    <mergeCell ref="F48:F51"/>
    <mergeCell ref="A37:A38"/>
    <mergeCell ref="B37:B38"/>
    <mergeCell ref="F37:F38"/>
    <mergeCell ref="A39:A41"/>
    <mergeCell ref="B39:B41"/>
    <mergeCell ref="F39:F41"/>
    <mergeCell ref="A42:C42"/>
    <mergeCell ref="A44:F44"/>
    <mergeCell ref="A46:F46"/>
    <mergeCell ref="A47:F47"/>
    <mergeCell ref="A28:A30"/>
    <mergeCell ref="B28:B30"/>
    <mergeCell ref="F28:F30"/>
    <mergeCell ref="A31:A33"/>
    <mergeCell ref="B31:B33"/>
    <mergeCell ref="F31:F33"/>
    <mergeCell ref="A24:A25"/>
    <mergeCell ref="B24:B25"/>
    <mergeCell ref="F24:F25"/>
    <mergeCell ref="A26:A27"/>
    <mergeCell ref="B26:B27"/>
    <mergeCell ref="F26:F27"/>
    <mergeCell ref="A19:A21"/>
    <mergeCell ref="B19:B21"/>
    <mergeCell ref="F19:F21"/>
    <mergeCell ref="A22:A23"/>
    <mergeCell ref="B22:B23"/>
    <mergeCell ref="F22:F23"/>
    <mergeCell ref="B10:B11"/>
    <mergeCell ref="F10:F11"/>
    <mergeCell ref="A12:F12"/>
    <mergeCell ref="A16:A18"/>
    <mergeCell ref="B16:B18"/>
    <mergeCell ref="F16:F18"/>
    <mergeCell ref="A13:A15"/>
    <mergeCell ref="B13:B15"/>
    <mergeCell ref="F13:F15"/>
    <mergeCell ref="A10:A11"/>
    <mergeCell ref="A1:F1"/>
    <mergeCell ref="A2:F2"/>
    <mergeCell ref="A3:F3"/>
    <mergeCell ref="C4:F4"/>
    <mergeCell ref="A5:B5"/>
    <mergeCell ref="C5:F5"/>
    <mergeCell ref="A6:B6"/>
    <mergeCell ref="C6:F6"/>
    <mergeCell ref="A7:B7"/>
    <mergeCell ref="C7:F7"/>
    <mergeCell ref="A9:F9"/>
  </mergeCells>
  <pageMargins left="0.7" right="0.7" top="0.75" bottom="0.75" header="0.3" footer="0.3"/>
  <pageSetup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53376-5E9E-409F-87F1-B880D034743C}">
  <sheetPr>
    <tabColor rgb="FFFFC000"/>
  </sheetPr>
  <dimension ref="A1:F86"/>
  <sheetViews>
    <sheetView topLeftCell="A61" workbookViewId="0">
      <selection activeCell="A74" sqref="A74:XFD76"/>
    </sheetView>
  </sheetViews>
  <sheetFormatPr defaultRowHeight="14.5" x14ac:dyDescent="0.35"/>
  <cols>
    <col min="1" max="1" width="5.1796875" style="12" bestFit="1" customWidth="1"/>
    <col min="2" max="2" width="28.7265625" style="12" customWidth="1"/>
    <col min="3" max="3" width="63.54296875" style="12" customWidth="1"/>
    <col min="4" max="4" width="14.1796875" style="13" customWidth="1"/>
    <col min="5" max="5" width="13.1796875" customWidth="1"/>
    <col min="6" max="6" width="45.1796875" customWidth="1"/>
  </cols>
  <sheetData>
    <row r="1" spans="1:6" ht="102" customHeight="1" x14ac:dyDescent="0.35">
      <c r="A1" s="78"/>
      <c r="B1" s="78"/>
      <c r="C1" s="78"/>
      <c r="D1" s="78"/>
      <c r="E1" s="78"/>
      <c r="F1" s="78"/>
    </row>
    <row r="2" spans="1:6" s="24" customFormat="1" ht="23.25" customHeight="1" x14ac:dyDescent="0.35">
      <c r="A2" s="79" t="s">
        <v>129</v>
      </c>
      <c r="B2" s="79"/>
      <c r="C2" s="79"/>
      <c r="D2" s="79"/>
      <c r="E2" s="79"/>
      <c r="F2" s="79"/>
    </row>
    <row r="3" spans="1:6" s="24" customFormat="1" ht="50.25" customHeight="1" x14ac:dyDescent="0.35">
      <c r="A3" s="80" t="s">
        <v>0</v>
      </c>
      <c r="B3" s="80"/>
      <c r="C3" s="80"/>
      <c r="D3" s="80"/>
      <c r="E3" s="80"/>
      <c r="F3" s="80"/>
    </row>
    <row r="4" spans="1:6" s="24" customFormat="1" ht="24" customHeight="1" x14ac:dyDescent="0.35">
      <c r="A4" s="140" t="s">
        <v>1</v>
      </c>
      <c r="B4" s="140"/>
      <c r="C4" s="81" t="s">
        <v>2</v>
      </c>
      <c r="D4" s="81"/>
      <c r="E4" s="81"/>
      <c r="F4" s="81"/>
    </row>
    <row r="5" spans="1:6" s="24" customFormat="1" ht="33.75" customHeight="1" x14ac:dyDescent="0.35">
      <c r="A5" s="139" t="s">
        <v>132</v>
      </c>
      <c r="B5" s="139"/>
      <c r="C5" s="73" t="s">
        <v>133</v>
      </c>
      <c r="D5" s="73"/>
      <c r="E5" s="73"/>
      <c r="F5" s="73"/>
    </row>
    <row r="6" spans="1:6" s="24" customFormat="1" ht="28.5" customHeight="1" x14ac:dyDescent="0.35">
      <c r="A6" s="139" t="s">
        <v>134</v>
      </c>
      <c r="B6" s="139"/>
      <c r="C6" s="73"/>
      <c r="D6" s="73"/>
      <c r="E6" s="73"/>
      <c r="F6" s="73"/>
    </row>
    <row r="7" spans="1:6" ht="19.5" customHeight="1" x14ac:dyDescent="0.35">
      <c r="A7" s="139" t="s">
        <v>6</v>
      </c>
      <c r="B7" s="139"/>
      <c r="C7" s="73"/>
      <c r="D7" s="73"/>
      <c r="E7" s="73"/>
      <c r="F7" s="73"/>
    </row>
    <row r="8" spans="1:6" ht="15" x14ac:dyDescent="0.35">
      <c r="A8" s="33"/>
      <c r="B8" s="33" t="s">
        <v>7</v>
      </c>
      <c r="C8" s="33" t="s">
        <v>8</v>
      </c>
      <c r="D8" s="33" t="s">
        <v>9</v>
      </c>
      <c r="E8" s="37" t="s">
        <v>8</v>
      </c>
      <c r="F8" s="33" t="s">
        <v>10</v>
      </c>
    </row>
    <row r="9" spans="1:6" ht="36" customHeight="1" x14ac:dyDescent="0.35">
      <c r="A9" s="144" t="s">
        <v>11</v>
      </c>
      <c r="B9" s="145"/>
      <c r="C9" s="145"/>
      <c r="D9" s="145"/>
      <c r="E9" s="145"/>
      <c r="F9" s="146"/>
    </row>
    <row r="10" spans="1:6" x14ac:dyDescent="0.35">
      <c r="A10" s="147" t="s">
        <v>12</v>
      </c>
      <c r="B10" s="82" t="s">
        <v>13</v>
      </c>
      <c r="C10" s="3" t="s">
        <v>14</v>
      </c>
      <c r="D10" s="1" t="s">
        <v>15</v>
      </c>
      <c r="E10" s="40"/>
      <c r="F10" s="83"/>
    </row>
    <row r="11" spans="1:6" x14ac:dyDescent="0.35">
      <c r="A11" s="147"/>
      <c r="B11" s="82"/>
      <c r="C11" s="3" t="s">
        <v>16</v>
      </c>
      <c r="D11" s="1"/>
      <c r="E11" s="40"/>
      <c r="F11" s="84"/>
    </row>
    <row r="12" spans="1:6" ht="36" customHeight="1" x14ac:dyDescent="0.35">
      <c r="A12" s="144" t="s">
        <v>135</v>
      </c>
      <c r="B12" s="145"/>
      <c r="C12" s="145"/>
      <c r="D12" s="145"/>
      <c r="E12" s="145"/>
      <c r="F12" s="146"/>
    </row>
    <row r="13" spans="1:6" ht="42" x14ac:dyDescent="0.35">
      <c r="A13" s="141" t="s">
        <v>18</v>
      </c>
      <c r="B13" s="88" t="s">
        <v>19</v>
      </c>
      <c r="C13" s="2" t="s">
        <v>20</v>
      </c>
      <c r="D13" s="1">
        <v>2</v>
      </c>
      <c r="E13" s="40"/>
      <c r="F13" s="83"/>
    </row>
    <row r="14" spans="1:6" ht="42" x14ac:dyDescent="0.35">
      <c r="A14" s="142"/>
      <c r="B14" s="89"/>
      <c r="C14" s="2" t="s">
        <v>21</v>
      </c>
      <c r="D14" s="1">
        <v>1</v>
      </c>
      <c r="E14" s="40"/>
      <c r="F14" s="91"/>
    </row>
    <row r="15" spans="1:6" ht="42" x14ac:dyDescent="0.35">
      <c r="A15" s="143"/>
      <c r="B15" s="90"/>
      <c r="C15" s="6" t="s">
        <v>22</v>
      </c>
      <c r="D15" s="1">
        <v>0</v>
      </c>
      <c r="E15" s="40"/>
      <c r="F15" s="84"/>
    </row>
    <row r="16" spans="1:6" ht="42" x14ac:dyDescent="0.35">
      <c r="A16" s="141" t="s">
        <v>23</v>
      </c>
      <c r="B16" s="88" t="s">
        <v>24</v>
      </c>
      <c r="C16" s="6" t="s">
        <v>25</v>
      </c>
      <c r="D16" s="1">
        <v>2</v>
      </c>
      <c r="E16" s="40"/>
      <c r="F16" s="83"/>
    </row>
    <row r="17" spans="1:6" ht="28" x14ac:dyDescent="0.35">
      <c r="A17" s="142"/>
      <c r="B17" s="89"/>
      <c r="C17" s="6" t="s">
        <v>26</v>
      </c>
      <c r="D17" s="1">
        <v>1</v>
      </c>
      <c r="E17" s="40"/>
      <c r="F17" s="91"/>
    </row>
    <row r="18" spans="1:6" ht="28" x14ac:dyDescent="0.35">
      <c r="A18" s="143"/>
      <c r="B18" s="90"/>
      <c r="C18" s="6" t="s">
        <v>27</v>
      </c>
      <c r="D18" s="1">
        <v>0</v>
      </c>
      <c r="E18" s="40"/>
      <c r="F18" s="84"/>
    </row>
    <row r="19" spans="1:6" ht="56" x14ac:dyDescent="0.35">
      <c r="A19" s="141" t="s">
        <v>28</v>
      </c>
      <c r="B19" s="88" t="s">
        <v>29</v>
      </c>
      <c r="C19" s="6" t="s">
        <v>30</v>
      </c>
      <c r="D19" s="1">
        <v>1</v>
      </c>
      <c r="E19" s="40"/>
      <c r="F19" s="83"/>
    </row>
    <row r="20" spans="1:6" ht="66.75" customHeight="1" x14ac:dyDescent="0.35">
      <c r="A20" s="142"/>
      <c r="B20" s="89"/>
      <c r="C20" s="6" t="s">
        <v>31</v>
      </c>
      <c r="D20" s="1">
        <v>0.5</v>
      </c>
      <c r="E20" s="40"/>
      <c r="F20" s="91"/>
    </row>
    <row r="21" spans="1:6" x14ac:dyDescent="0.35">
      <c r="A21" s="143"/>
      <c r="B21" s="90"/>
      <c r="C21" s="6" t="s">
        <v>32</v>
      </c>
      <c r="D21" s="1">
        <v>0</v>
      </c>
      <c r="E21" s="40"/>
      <c r="F21" s="84"/>
    </row>
    <row r="22" spans="1:6" ht="42" x14ac:dyDescent="0.35">
      <c r="A22" s="148" t="s">
        <v>33</v>
      </c>
      <c r="B22" s="94" t="s">
        <v>34</v>
      </c>
      <c r="C22" s="5" t="s">
        <v>35</v>
      </c>
      <c r="D22" s="1">
        <v>1</v>
      </c>
      <c r="E22" s="40"/>
      <c r="F22" s="83"/>
    </row>
    <row r="23" spans="1:6" ht="28.5" x14ac:dyDescent="0.35">
      <c r="A23" s="143"/>
      <c r="B23" s="95"/>
      <c r="C23" s="4" t="s">
        <v>36</v>
      </c>
      <c r="D23" s="1">
        <v>0</v>
      </c>
      <c r="E23" s="40"/>
      <c r="F23" s="84"/>
    </row>
    <row r="24" spans="1:6" ht="28" x14ac:dyDescent="0.35">
      <c r="A24" s="141" t="s">
        <v>37</v>
      </c>
      <c r="B24" s="94" t="s">
        <v>38</v>
      </c>
      <c r="C24" s="5" t="s">
        <v>39</v>
      </c>
      <c r="D24" s="1">
        <v>1</v>
      </c>
      <c r="E24" s="40"/>
      <c r="F24" s="83"/>
    </row>
    <row r="25" spans="1:6" ht="28" x14ac:dyDescent="0.35">
      <c r="A25" s="143"/>
      <c r="B25" s="95"/>
      <c r="C25" s="5" t="s">
        <v>40</v>
      </c>
      <c r="D25" s="1">
        <v>0</v>
      </c>
      <c r="E25" s="40"/>
      <c r="F25" s="84"/>
    </row>
    <row r="26" spans="1:6" x14ac:dyDescent="0.35">
      <c r="A26" s="141" t="s">
        <v>41</v>
      </c>
      <c r="B26" s="94" t="s">
        <v>42</v>
      </c>
      <c r="C26" s="5" t="s">
        <v>43</v>
      </c>
      <c r="D26" s="1">
        <v>0.5</v>
      </c>
      <c r="E26" s="40"/>
      <c r="F26" s="83"/>
    </row>
    <row r="27" spans="1:6" x14ac:dyDescent="0.35">
      <c r="A27" s="143"/>
      <c r="B27" s="95"/>
      <c r="C27" s="5" t="s">
        <v>44</v>
      </c>
      <c r="D27" s="1">
        <v>0</v>
      </c>
      <c r="E27" s="40"/>
      <c r="F27" s="84"/>
    </row>
    <row r="28" spans="1:6" ht="42" x14ac:dyDescent="0.35">
      <c r="A28" s="147" t="s">
        <v>45</v>
      </c>
      <c r="B28" s="94" t="s">
        <v>46</v>
      </c>
      <c r="C28" s="5" t="s">
        <v>47</v>
      </c>
      <c r="D28" s="1">
        <v>2</v>
      </c>
      <c r="E28" s="40"/>
      <c r="F28" s="83"/>
    </row>
    <row r="29" spans="1:6" ht="42" x14ac:dyDescent="0.35">
      <c r="A29" s="147"/>
      <c r="B29" s="150"/>
      <c r="C29" s="5" t="s">
        <v>48</v>
      </c>
      <c r="D29" s="1">
        <v>1</v>
      </c>
      <c r="E29" s="40"/>
      <c r="F29" s="91"/>
    </row>
    <row r="30" spans="1:6" ht="42" x14ac:dyDescent="0.35">
      <c r="A30" s="147"/>
      <c r="B30" s="95"/>
      <c r="C30" s="6" t="s">
        <v>49</v>
      </c>
      <c r="D30" s="1">
        <v>0</v>
      </c>
      <c r="E30" s="40"/>
      <c r="F30" s="84"/>
    </row>
    <row r="31" spans="1:6" x14ac:dyDescent="0.35">
      <c r="A31" s="141" t="s">
        <v>50</v>
      </c>
      <c r="B31" s="88" t="s">
        <v>51</v>
      </c>
      <c r="C31" s="7" t="s">
        <v>52</v>
      </c>
      <c r="D31" s="8">
        <v>2</v>
      </c>
      <c r="E31" s="40"/>
      <c r="F31" s="83"/>
    </row>
    <row r="32" spans="1:6" x14ac:dyDescent="0.35">
      <c r="A32" s="142"/>
      <c r="B32" s="89"/>
      <c r="C32" s="7" t="s">
        <v>53</v>
      </c>
      <c r="D32" s="8">
        <v>1</v>
      </c>
      <c r="E32" s="40"/>
      <c r="F32" s="91"/>
    </row>
    <row r="33" spans="1:6" x14ac:dyDescent="0.35">
      <c r="A33" s="143"/>
      <c r="B33" s="90"/>
      <c r="C33" s="7" t="s">
        <v>54</v>
      </c>
      <c r="D33" s="8">
        <v>0</v>
      </c>
      <c r="E33" s="40"/>
      <c r="F33" s="84"/>
    </row>
    <row r="34" spans="1:6" ht="42.5" x14ac:dyDescent="0.35">
      <c r="A34" s="141" t="s">
        <v>55</v>
      </c>
      <c r="B34" s="88" t="s">
        <v>56</v>
      </c>
      <c r="C34" s="4" t="s">
        <v>57</v>
      </c>
      <c r="D34" s="1">
        <v>1</v>
      </c>
      <c r="E34" s="40"/>
      <c r="F34" s="83"/>
    </row>
    <row r="35" spans="1:6" ht="28.15" customHeight="1" x14ac:dyDescent="0.35">
      <c r="A35" s="142"/>
      <c r="B35" s="86"/>
      <c r="C35" s="4" t="s">
        <v>58</v>
      </c>
      <c r="D35" s="1">
        <v>0.5</v>
      </c>
      <c r="E35" s="40"/>
      <c r="F35" s="91"/>
    </row>
    <row r="36" spans="1:6" ht="30" customHeight="1" x14ac:dyDescent="0.35">
      <c r="A36" s="143"/>
      <c r="B36" s="87"/>
      <c r="C36" s="2" t="s">
        <v>59</v>
      </c>
      <c r="D36" s="1">
        <v>0</v>
      </c>
      <c r="E36" s="40"/>
      <c r="F36" s="84"/>
    </row>
    <row r="37" spans="1:6" ht="29.5" customHeight="1" x14ac:dyDescent="0.35">
      <c r="A37" s="141" t="s">
        <v>60</v>
      </c>
      <c r="B37" s="85" t="s">
        <v>61</v>
      </c>
      <c r="C37" s="6" t="s">
        <v>62</v>
      </c>
      <c r="D37" s="9">
        <v>1</v>
      </c>
      <c r="E37" s="40"/>
      <c r="F37" s="83"/>
    </row>
    <row r="38" spans="1:6" x14ac:dyDescent="0.35">
      <c r="A38" s="143"/>
      <c r="B38" s="87"/>
      <c r="C38" s="6" t="s">
        <v>63</v>
      </c>
      <c r="D38" s="9">
        <v>0</v>
      </c>
      <c r="E38" s="40"/>
      <c r="F38" s="84"/>
    </row>
    <row r="39" spans="1:6" ht="30.65" customHeight="1" x14ac:dyDescent="0.35">
      <c r="A39" s="149" t="s">
        <v>64</v>
      </c>
      <c r="B39" s="151" t="s">
        <v>136</v>
      </c>
      <c r="C39" s="6" t="s">
        <v>66</v>
      </c>
      <c r="D39" s="27">
        <v>1</v>
      </c>
      <c r="E39" s="40"/>
      <c r="F39" s="83"/>
    </row>
    <row r="40" spans="1:6" ht="49.9" customHeight="1" x14ac:dyDescent="0.35">
      <c r="A40" s="149"/>
      <c r="B40" s="151"/>
      <c r="C40" s="6" t="s">
        <v>67</v>
      </c>
      <c r="D40" s="27">
        <v>0.5</v>
      </c>
      <c r="E40" s="40"/>
      <c r="F40" s="91"/>
    </row>
    <row r="41" spans="1:6" ht="14.5" customHeight="1" x14ac:dyDescent="0.35">
      <c r="A41" s="149"/>
      <c r="B41" s="151"/>
      <c r="C41" s="6" t="s">
        <v>68</v>
      </c>
      <c r="D41" s="27">
        <v>0</v>
      </c>
      <c r="E41" s="40"/>
      <c r="F41" s="84"/>
    </row>
    <row r="42" spans="1:6" x14ac:dyDescent="0.35">
      <c r="A42" s="109" t="s">
        <v>69</v>
      </c>
      <c r="B42" s="110"/>
      <c r="C42" s="111"/>
      <c r="D42" s="67"/>
      <c r="E42" s="59">
        <f>SUM(E13:E41)</f>
        <v>0</v>
      </c>
      <c r="F42" s="40"/>
    </row>
    <row r="43" spans="1:6" ht="31.5" customHeight="1" x14ac:dyDescent="0.35">
      <c r="A43" s="117" t="s">
        <v>70</v>
      </c>
      <c r="B43" s="117"/>
      <c r="C43" s="117"/>
      <c r="D43" s="117"/>
      <c r="E43" s="117"/>
      <c r="F43" s="117"/>
    </row>
    <row r="44" spans="1:6" ht="15.5" x14ac:dyDescent="0.35">
      <c r="A44" s="112" t="s">
        <v>71</v>
      </c>
      <c r="B44" s="113"/>
      <c r="C44" s="113"/>
      <c r="D44" s="113"/>
      <c r="E44" s="113"/>
      <c r="F44" s="114"/>
    </row>
    <row r="45" spans="1:6" ht="15.5" x14ac:dyDescent="0.35">
      <c r="A45" s="118"/>
      <c r="B45" s="119"/>
      <c r="C45" s="119"/>
      <c r="D45" s="119"/>
      <c r="E45" s="119"/>
      <c r="F45" s="120"/>
    </row>
    <row r="46" spans="1:6" s="24" customFormat="1" ht="30.75" customHeight="1" x14ac:dyDescent="0.35">
      <c r="A46" s="156" t="s">
        <v>145</v>
      </c>
      <c r="B46" s="157"/>
      <c r="C46" s="157"/>
      <c r="D46" s="157"/>
      <c r="E46" s="157"/>
      <c r="F46" s="158"/>
    </row>
    <row r="47" spans="1:6" ht="15" customHeight="1" x14ac:dyDescent="0.35">
      <c r="A47" s="153" t="s">
        <v>137</v>
      </c>
      <c r="B47" s="154"/>
      <c r="C47" s="154"/>
      <c r="D47" s="154"/>
      <c r="E47" s="154"/>
      <c r="F47" s="155"/>
    </row>
    <row r="48" spans="1:6" ht="30" customHeight="1" x14ac:dyDescent="0.35">
      <c r="A48" s="141" t="s">
        <v>73</v>
      </c>
      <c r="B48" s="152" t="s">
        <v>74</v>
      </c>
      <c r="C48" s="26" t="s">
        <v>138</v>
      </c>
      <c r="D48" s="25">
        <v>2</v>
      </c>
      <c r="E48" s="40"/>
      <c r="F48" s="83"/>
    </row>
    <row r="49" spans="1:6" x14ac:dyDescent="0.35">
      <c r="A49" s="142"/>
      <c r="B49" s="105"/>
      <c r="C49" s="4" t="s">
        <v>77</v>
      </c>
      <c r="D49" s="1">
        <v>0</v>
      </c>
      <c r="E49" s="40"/>
      <c r="F49" s="91"/>
    </row>
    <row r="50" spans="1:6" ht="28" x14ac:dyDescent="0.35">
      <c r="A50" s="143"/>
      <c r="B50" s="106"/>
      <c r="C50" s="15" t="s">
        <v>78</v>
      </c>
      <c r="D50" s="1">
        <v>0.5</v>
      </c>
      <c r="E50" s="40"/>
      <c r="F50" s="84"/>
    </row>
    <row r="51" spans="1:6" ht="98" x14ac:dyDescent="0.35">
      <c r="A51" s="147" t="s">
        <v>79</v>
      </c>
      <c r="B51" s="88" t="s">
        <v>80</v>
      </c>
      <c r="C51" s="26" t="s">
        <v>81</v>
      </c>
      <c r="D51" s="25">
        <v>2</v>
      </c>
      <c r="E51" s="40"/>
      <c r="F51" s="83"/>
    </row>
    <row r="52" spans="1:6" ht="28" x14ac:dyDescent="0.35">
      <c r="A52" s="147"/>
      <c r="B52" s="89"/>
      <c r="C52" s="15" t="s">
        <v>82</v>
      </c>
      <c r="D52" s="1">
        <v>1</v>
      </c>
      <c r="E52" s="40"/>
      <c r="F52" s="91"/>
    </row>
    <row r="53" spans="1:6" ht="28" x14ac:dyDescent="0.35">
      <c r="A53" s="147"/>
      <c r="B53" s="90"/>
      <c r="C53" s="15" t="s">
        <v>83</v>
      </c>
      <c r="D53" s="1">
        <v>0</v>
      </c>
      <c r="E53" s="40"/>
      <c r="F53" s="84"/>
    </row>
    <row r="54" spans="1:6" ht="28" x14ac:dyDescent="0.35">
      <c r="A54" s="141" t="s">
        <v>84</v>
      </c>
      <c r="B54" s="88" t="s">
        <v>85</v>
      </c>
      <c r="C54" s="11" t="s">
        <v>86</v>
      </c>
      <c r="D54" s="1">
        <v>2</v>
      </c>
      <c r="E54" s="40"/>
      <c r="F54" s="83"/>
    </row>
    <row r="55" spans="1:6" ht="28" x14ac:dyDescent="0.35">
      <c r="A55" s="142"/>
      <c r="B55" s="89"/>
      <c r="C55" s="11" t="s">
        <v>87</v>
      </c>
      <c r="D55" s="1">
        <v>1</v>
      </c>
      <c r="E55" s="40"/>
      <c r="F55" s="91"/>
    </row>
    <row r="56" spans="1:6" ht="28" x14ac:dyDescent="0.35">
      <c r="A56" s="143"/>
      <c r="B56" s="90"/>
      <c r="C56" s="11" t="s">
        <v>88</v>
      </c>
      <c r="D56" s="1">
        <v>0</v>
      </c>
      <c r="E56" s="40"/>
      <c r="F56" s="84"/>
    </row>
    <row r="57" spans="1:6" ht="28" x14ac:dyDescent="0.35">
      <c r="A57" s="159" t="s">
        <v>89</v>
      </c>
      <c r="B57" s="88" t="s">
        <v>90</v>
      </c>
      <c r="C57" s="11" t="s">
        <v>91</v>
      </c>
      <c r="D57" s="1">
        <v>2</v>
      </c>
      <c r="E57" s="40"/>
      <c r="F57" s="83"/>
    </row>
    <row r="58" spans="1:6" x14ac:dyDescent="0.35">
      <c r="A58" s="160"/>
      <c r="B58" s="89"/>
      <c r="C58" s="11" t="s">
        <v>92</v>
      </c>
      <c r="D58" s="1">
        <v>1</v>
      </c>
      <c r="E58" s="40"/>
      <c r="F58" s="91"/>
    </row>
    <row r="59" spans="1:6" x14ac:dyDescent="0.35">
      <c r="A59" s="161"/>
      <c r="B59" s="90"/>
      <c r="C59" s="11" t="s">
        <v>93</v>
      </c>
      <c r="D59" s="1">
        <v>0</v>
      </c>
      <c r="E59" s="40"/>
      <c r="F59" s="84"/>
    </row>
    <row r="60" spans="1:6" x14ac:dyDescent="0.35">
      <c r="A60" s="141" t="s">
        <v>94</v>
      </c>
      <c r="B60" s="85" t="s">
        <v>95</v>
      </c>
      <c r="C60" s="2" t="s">
        <v>96</v>
      </c>
      <c r="D60" s="1">
        <v>1</v>
      </c>
      <c r="E60" s="40"/>
      <c r="F60" s="83"/>
    </row>
    <row r="61" spans="1:6" x14ac:dyDescent="0.35">
      <c r="A61" s="143"/>
      <c r="B61" s="87"/>
      <c r="C61" s="2" t="s">
        <v>97</v>
      </c>
      <c r="D61" s="1">
        <v>0</v>
      </c>
      <c r="E61" s="40"/>
      <c r="F61" s="84"/>
    </row>
    <row r="62" spans="1:6" ht="28" x14ac:dyDescent="0.35">
      <c r="A62" s="147" t="s">
        <v>98</v>
      </c>
      <c r="B62" s="92" t="s">
        <v>99</v>
      </c>
      <c r="C62" s="2" t="s">
        <v>100</v>
      </c>
      <c r="D62" s="1">
        <v>2</v>
      </c>
      <c r="E62" s="40"/>
      <c r="F62" s="83"/>
    </row>
    <row r="63" spans="1:6" ht="28" x14ac:dyDescent="0.35">
      <c r="A63" s="147"/>
      <c r="B63" s="92"/>
      <c r="C63" s="6" t="s">
        <v>101</v>
      </c>
      <c r="D63" s="1">
        <v>1</v>
      </c>
      <c r="E63" s="40"/>
      <c r="F63" s="91"/>
    </row>
    <row r="64" spans="1:6" ht="28" x14ac:dyDescent="0.35">
      <c r="A64" s="147"/>
      <c r="B64" s="92"/>
      <c r="C64" s="6" t="s">
        <v>102</v>
      </c>
      <c r="D64" s="1">
        <v>0</v>
      </c>
      <c r="E64" s="40"/>
      <c r="F64" s="84"/>
    </row>
    <row r="65" spans="1:6" ht="18.75" customHeight="1" x14ac:dyDescent="0.35">
      <c r="A65" s="85" t="s">
        <v>103</v>
      </c>
      <c r="B65" s="85" t="s">
        <v>104</v>
      </c>
      <c r="C65" s="6" t="s">
        <v>105</v>
      </c>
      <c r="D65" s="1">
        <v>2</v>
      </c>
      <c r="E65" s="69"/>
      <c r="F65" s="83"/>
    </row>
    <row r="66" spans="1:6" ht="18.75" customHeight="1" x14ac:dyDescent="0.35">
      <c r="A66" s="86"/>
      <c r="B66" s="86"/>
      <c r="C66" s="6" t="s">
        <v>106</v>
      </c>
      <c r="D66" s="1">
        <v>1</v>
      </c>
      <c r="E66" s="69"/>
      <c r="F66" s="91"/>
    </row>
    <row r="67" spans="1:6" ht="34.5" customHeight="1" x14ac:dyDescent="0.35">
      <c r="A67" s="87"/>
      <c r="B67" s="87"/>
      <c r="C67" s="6" t="s">
        <v>107</v>
      </c>
      <c r="D67" s="1">
        <v>0</v>
      </c>
      <c r="E67" s="69"/>
      <c r="F67" s="84"/>
    </row>
    <row r="68" spans="1:6" x14ac:dyDescent="0.35">
      <c r="A68" s="162" t="s">
        <v>108</v>
      </c>
      <c r="B68" s="88" t="s">
        <v>109</v>
      </c>
      <c r="C68" s="10" t="s">
        <v>130</v>
      </c>
      <c r="D68" s="8">
        <v>2</v>
      </c>
      <c r="E68" s="40"/>
      <c r="F68" s="83"/>
    </row>
    <row r="69" spans="1:6" x14ac:dyDescent="0.35">
      <c r="A69" s="163"/>
      <c r="B69" s="89"/>
      <c r="C69" s="10" t="s">
        <v>110</v>
      </c>
      <c r="D69" s="8">
        <v>1</v>
      </c>
      <c r="E69" s="40"/>
      <c r="F69" s="91"/>
    </row>
    <row r="70" spans="1:6" x14ac:dyDescent="0.35">
      <c r="A70" s="164"/>
      <c r="B70" s="90"/>
      <c r="C70" s="10" t="s">
        <v>111</v>
      </c>
      <c r="D70" s="8">
        <v>0</v>
      </c>
      <c r="E70" s="40"/>
      <c r="F70" s="84"/>
    </row>
    <row r="71" spans="1:6" x14ac:dyDescent="0.35">
      <c r="A71" s="171" t="s">
        <v>112</v>
      </c>
      <c r="B71" s="171"/>
      <c r="C71" s="171"/>
      <c r="D71" s="59"/>
      <c r="E71" s="59">
        <f>SUM(E48:E70)</f>
        <v>0</v>
      </c>
      <c r="F71" s="40"/>
    </row>
    <row r="72" spans="1:6" x14ac:dyDescent="0.35">
      <c r="A72" s="165" t="s">
        <v>113</v>
      </c>
      <c r="B72" s="166"/>
      <c r="C72" s="166"/>
      <c r="D72" s="166"/>
      <c r="E72" s="166"/>
      <c r="F72" s="167"/>
    </row>
    <row r="73" spans="1:6" x14ac:dyDescent="0.35">
      <c r="A73" s="172" t="s">
        <v>114</v>
      </c>
      <c r="B73" s="173"/>
      <c r="C73" s="174"/>
      <c r="D73" s="62"/>
      <c r="E73" s="62">
        <f>SUM(E71,E41)</f>
        <v>0</v>
      </c>
      <c r="F73" s="70"/>
    </row>
    <row r="74" spans="1:6" x14ac:dyDescent="0.35">
      <c r="A74" s="136"/>
      <c r="B74" s="137"/>
      <c r="C74" s="137"/>
      <c r="D74" s="137"/>
      <c r="E74" s="137"/>
      <c r="F74" s="138"/>
    </row>
    <row r="75" spans="1:6" ht="15.5" x14ac:dyDescent="0.35">
      <c r="A75" s="115" t="s">
        <v>147</v>
      </c>
      <c r="B75" s="115"/>
      <c r="C75" s="115"/>
      <c r="D75" s="115"/>
      <c r="E75" s="115"/>
      <c r="F75" s="115"/>
    </row>
    <row r="76" spans="1:6" ht="18.75" customHeight="1" x14ac:dyDescent="0.35">
      <c r="A76" s="124"/>
      <c r="B76" s="125"/>
      <c r="C76" s="125"/>
      <c r="D76" s="125"/>
      <c r="E76" s="125"/>
      <c r="F76" s="126"/>
    </row>
    <row r="77" spans="1:6" x14ac:dyDescent="0.35">
      <c r="A77" s="168" t="s">
        <v>115</v>
      </c>
      <c r="B77" s="169"/>
      <c r="C77" s="169"/>
      <c r="D77" s="169"/>
      <c r="E77" s="169"/>
      <c r="F77" s="170"/>
    </row>
    <row r="78" spans="1:6" ht="42.5" x14ac:dyDescent="0.35">
      <c r="A78" s="9" t="s">
        <v>116</v>
      </c>
      <c r="B78" s="4" t="s">
        <v>117</v>
      </c>
      <c r="C78" s="4" t="s">
        <v>118</v>
      </c>
      <c r="D78" s="8">
        <v>0.01</v>
      </c>
      <c r="E78" s="40"/>
      <c r="F78" s="40"/>
    </row>
    <row r="79" spans="1:6" ht="17.25" customHeight="1" x14ac:dyDescent="0.35">
      <c r="A79" s="9" t="s">
        <v>119</v>
      </c>
      <c r="B79" s="2" t="s">
        <v>120</v>
      </c>
      <c r="C79" s="16" t="s">
        <v>121</v>
      </c>
      <c r="D79" s="8">
        <v>0.01</v>
      </c>
      <c r="E79" s="40"/>
      <c r="F79" s="40"/>
    </row>
    <row r="80" spans="1:6" x14ac:dyDescent="0.35">
      <c r="A80" s="8" t="s">
        <v>122</v>
      </c>
      <c r="B80" s="7" t="s">
        <v>123</v>
      </c>
      <c r="C80" s="7" t="s">
        <v>124</v>
      </c>
      <c r="D80" s="8">
        <v>0.01</v>
      </c>
      <c r="E80" s="45"/>
      <c r="F80" s="40"/>
    </row>
    <row r="81" spans="1:6" x14ac:dyDescent="0.35">
      <c r="A81" s="109" t="s">
        <v>125</v>
      </c>
      <c r="B81" s="110"/>
      <c r="C81" s="110"/>
      <c r="D81" s="111"/>
      <c r="E81" s="63">
        <f>SUM(E78:E80)</f>
        <v>0</v>
      </c>
      <c r="F81" s="40"/>
    </row>
    <row r="82" spans="1:6" ht="17.5" x14ac:dyDescent="0.35">
      <c r="A82" s="130" t="s">
        <v>126</v>
      </c>
      <c r="B82" s="130"/>
      <c r="C82" s="130"/>
      <c r="D82" s="131"/>
      <c r="E82" s="54" t="e">
        <f>SUM(E81,#REF!)</f>
        <v>#REF!</v>
      </c>
      <c r="F82" s="40"/>
    </row>
    <row r="83" spans="1:6" ht="17.5" x14ac:dyDescent="0.35">
      <c r="A83" s="32"/>
      <c r="B83" s="32"/>
      <c r="C83" s="32"/>
      <c r="D83" s="32"/>
      <c r="E83" s="58"/>
    </row>
    <row r="84" spans="1:6" ht="17.5" x14ac:dyDescent="0.35">
      <c r="A84" s="32"/>
      <c r="B84" s="32"/>
      <c r="C84" s="32"/>
      <c r="D84" s="43"/>
    </row>
    <row r="85" spans="1:6" s="12" customFormat="1" ht="14" x14ac:dyDescent="0.3">
      <c r="B85" s="38" t="s">
        <v>131</v>
      </c>
      <c r="C85" s="68"/>
      <c r="D85" s="13"/>
      <c r="E85" s="78"/>
      <c r="F85" s="78"/>
    </row>
    <row r="86" spans="1:6" x14ac:dyDescent="0.35">
      <c r="C86" s="13" t="s">
        <v>127</v>
      </c>
      <c r="E86" s="127" t="s">
        <v>128</v>
      </c>
      <c r="F86" s="127"/>
    </row>
  </sheetData>
  <mergeCells count="90">
    <mergeCell ref="A65:A67"/>
    <mergeCell ref="B65:B67"/>
    <mergeCell ref="F65:F67"/>
    <mergeCell ref="E85:F85"/>
    <mergeCell ref="A73:C73"/>
    <mergeCell ref="A74:F74"/>
    <mergeCell ref="A75:F75"/>
    <mergeCell ref="A76:F76"/>
    <mergeCell ref="E86:F86"/>
    <mergeCell ref="A68:A70"/>
    <mergeCell ref="B68:B70"/>
    <mergeCell ref="F68:F70"/>
    <mergeCell ref="A72:F72"/>
    <mergeCell ref="A77:F77"/>
    <mergeCell ref="A81:D81"/>
    <mergeCell ref="A82:D82"/>
    <mergeCell ref="A71:C71"/>
    <mergeCell ref="A62:A64"/>
    <mergeCell ref="A54:A56"/>
    <mergeCell ref="B54:B56"/>
    <mergeCell ref="F54:F56"/>
    <mergeCell ref="A57:A59"/>
    <mergeCell ref="B57:B59"/>
    <mergeCell ref="F57:F59"/>
    <mergeCell ref="B62:B64"/>
    <mergeCell ref="F62:F64"/>
    <mergeCell ref="A51:A53"/>
    <mergeCell ref="B51:B53"/>
    <mergeCell ref="F51:F53"/>
    <mergeCell ref="A60:A61"/>
    <mergeCell ref="B60:B61"/>
    <mergeCell ref="F60:F61"/>
    <mergeCell ref="B39:B41"/>
    <mergeCell ref="F39:F41"/>
    <mergeCell ref="A48:A50"/>
    <mergeCell ref="B48:B50"/>
    <mergeCell ref="F48:F50"/>
    <mergeCell ref="A47:F47"/>
    <mergeCell ref="A42:C42"/>
    <mergeCell ref="A44:F44"/>
    <mergeCell ref="A45:F45"/>
    <mergeCell ref="A46:F46"/>
    <mergeCell ref="A43:F43"/>
    <mergeCell ref="A37:A38"/>
    <mergeCell ref="B37:B38"/>
    <mergeCell ref="F37:F38"/>
    <mergeCell ref="A39:A41"/>
    <mergeCell ref="A26:A27"/>
    <mergeCell ref="B26:B27"/>
    <mergeCell ref="F26:F27"/>
    <mergeCell ref="A28:A30"/>
    <mergeCell ref="B28:B30"/>
    <mergeCell ref="F28:F30"/>
    <mergeCell ref="A31:A33"/>
    <mergeCell ref="B31:B33"/>
    <mergeCell ref="F31:F33"/>
    <mergeCell ref="A34:A36"/>
    <mergeCell ref="B34:B36"/>
    <mergeCell ref="F34:F36"/>
    <mergeCell ref="A22:A23"/>
    <mergeCell ref="B22:B23"/>
    <mergeCell ref="F22:F23"/>
    <mergeCell ref="A24:A25"/>
    <mergeCell ref="B24:B25"/>
    <mergeCell ref="F24:F25"/>
    <mergeCell ref="A16:A18"/>
    <mergeCell ref="B16:B18"/>
    <mergeCell ref="F16:F18"/>
    <mergeCell ref="A19:A21"/>
    <mergeCell ref="B19:B21"/>
    <mergeCell ref="F19:F21"/>
    <mergeCell ref="A13:A15"/>
    <mergeCell ref="B13:B15"/>
    <mergeCell ref="F13:F15"/>
    <mergeCell ref="A6:B6"/>
    <mergeCell ref="C6:F6"/>
    <mergeCell ref="A7:B7"/>
    <mergeCell ref="C7:F7"/>
    <mergeCell ref="A9:F9"/>
    <mergeCell ref="A10:A11"/>
    <mergeCell ref="B10:B11"/>
    <mergeCell ref="F10:F11"/>
    <mergeCell ref="A12:F12"/>
    <mergeCell ref="A5:B5"/>
    <mergeCell ref="C5:F5"/>
    <mergeCell ref="A1:F1"/>
    <mergeCell ref="A2:F2"/>
    <mergeCell ref="A3:F3"/>
    <mergeCell ref="A4:B4"/>
    <mergeCell ref="C4:F4"/>
  </mergeCells>
  <pageMargins left="0.7" right="0.7" top="0.75" bottom="0.75" header="0.3" footer="0.3"/>
  <pageSetup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E8A4A-149D-4384-9041-7129F43680C9}">
  <sheetPr>
    <tabColor rgb="FFFFC000"/>
  </sheetPr>
  <dimension ref="A1:F86"/>
  <sheetViews>
    <sheetView workbookViewId="0">
      <selection activeCell="I78" sqref="I78"/>
    </sheetView>
  </sheetViews>
  <sheetFormatPr defaultRowHeight="14.5" x14ac:dyDescent="0.35"/>
  <cols>
    <col min="1" max="1" width="5.1796875" style="36" bestFit="1" customWidth="1"/>
    <col min="2" max="2" width="28.7265625" style="12" customWidth="1"/>
    <col min="3" max="3" width="64.81640625" style="12" customWidth="1"/>
    <col min="4" max="4" width="11.81640625" style="13" customWidth="1"/>
    <col min="5" max="5" width="14.54296875" customWidth="1"/>
    <col min="6" max="6" width="52.7265625" customWidth="1"/>
  </cols>
  <sheetData>
    <row r="1" spans="1:6" ht="95.25" customHeight="1" x14ac:dyDescent="0.35">
      <c r="A1" s="175"/>
      <c r="B1" s="175"/>
      <c r="C1" s="175"/>
      <c r="D1" s="175"/>
      <c r="E1" s="175"/>
      <c r="F1" s="175"/>
    </row>
    <row r="2" spans="1:6" s="24" customFormat="1" ht="32.25" customHeight="1" x14ac:dyDescent="0.35">
      <c r="A2" s="79" t="s">
        <v>129</v>
      </c>
      <c r="B2" s="79"/>
      <c r="C2" s="79"/>
      <c r="D2" s="79"/>
      <c r="E2" s="79"/>
      <c r="F2" s="79"/>
    </row>
    <row r="3" spans="1:6" s="24" customFormat="1" ht="57" customHeight="1" x14ac:dyDescent="0.35">
      <c r="A3" s="80" t="s">
        <v>0</v>
      </c>
      <c r="B3" s="80"/>
      <c r="C3" s="80"/>
      <c r="D3" s="80"/>
      <c r="E3" s="80"/>
      <c r="F3" s="80"/>
    </row>
    <row r="4" spans="1:6" s="24" customFormat="1" ht="20.25" customHeight="1" x14ac:dyDescent="0.35">
      <c r="A4" s="140" t="s">
        <v>1</v>
      </c>
      <c r="B4" s="140"/>
      <c r="C4" s="81" t="s">
        <v>2</v>
      </c>
      <c r="D4" s="81"/>
      <c r="E4" s="81"/>
      <c r="F4" s="81"/>
    </row>
    <row r="5" spans="1:6" s="24" customFormat="1" ht="31.5" customHeight="1" x14ac:dyDescent="0.35">
      <c r="A5" s="139" t="s">
        <v>140</v>
      </c>
      <c r="B5" s="139"/>
      <c r="C5" s="73" t="s">
        <v>141</v>
      </c>
      <c r="D5" s="73"/>
      <c r="E5" s="73"/>
      <c r="F5" s="73"/>
    </row>
    <row r="6" spans="1:6" s="24" customFormat="1" ht="24" customHeight="1" x14ac:dyDescent="0.35">
      <c r="A6" s="139" t="s">
        <v>134</v>
      </c>
      <c r="B6" s="139"/>
      <c r="C6" s="73"/>
      <c r="D6" s="73"/>
      <c r="E6" s="73"/>
      <c r="F6" s="73"/>
    </row>
    <row r="7" spans="1:6" ht="19.5" customHeight="1" x14ac:dyDescent="0.35">
      <c r="A7" s="139" t="s">
        <v>6</v>
      </c>
      <c r="B7" s="139"/>
      <c r="C7" s="73"/>
      <c r="D7" s="73"/>
      <c r="E7" s="73"/>
      <c r="F7" s="73"/>
    </row>
    <row r="8" spans="1:6" ht="15" x14ac:dyDescent="0.35">
      <c r="A8" s="35"/>
      <c r="B8" s="33" t="s">
        <v>7</v>
      </c>
      <c r="C8" s="33" t="s">
        <v>8</v>
      </c>
      <c r="D8" s="33" t="s">
        <v>9</v>
      </c>
      <c r="E8" s="37" t="s">
        <v>8</v>
      </c>
      <c r="F8" s="37" t="s">
        <v>10</v>
      </c>
    </row>
    <row r="9" spans="1:6" ht="39" customHeight="1" x14ac:dyDescent="0.35">
      <c r="A9" s="176" t="s">
        <v>139</v>
      </c>
      <c r="B9" s="157"/>
      <c r="C9" s="157"/>
      <c r="D9" s="157"/>
      <c r="E9" s="157"/>
      <c r="F9" s="158"/>
    </row>
    <row r="10" spans="1:6" ht="21.75" customHeight="1" x14ac:dyDescent="0.35">
      <c r="A10" s="147" t="s">
        <v>12</v>
      </c>
      <c r="B10" s="82" t="s">
        <v>13</v>
      </c>
      <c r="C10" s="3" t="s">
        <v>14</v>
      </c>
      <c r="D10" s="46" t="s">
        <v>15</v>
      </c>
      <c r="E10" s="40"/>
      <c r="F10" s="83"/>
    </row>
    <row r="11" spans="1:6" ht="24.75" customHeight="1" x14ac:dyDescent="0.35">
      <c r="A11" s="147"/>
      <c r="B11" s="82"/>
      <c r="C11" s="3" t="s">
        <v>16</v>
      </c>
      <c r="D11" s="46"/>
      <c r="E11" s="40"/>
      <c r="F11" s="84"/>
    </row>
    <row r="12" spans="1:6" ht="36.75" customHeight="1" x14ac:dyDescent="0.35">
      <c r="A12" s="176" t="s">
        <v>17</v>
      </c>
      <c r="B12" s="157"/>
      <c r="C12" s="157"/>
      <c r="D12" s="157"/>
      <c r="E12" s="157"/>
      <c r="F12" s="158"/>
    </row>
    <row r="13" spans="1:6" ht="42" x14ac:dyDescent="0.35">
      <c r="A13" s="141" t="s">
        <v>18</v>
      </c>
      <c r="B13" s="88" t="s">
        <v>19</v>
      </c>
      <c r="C13" s="6" t="s">
        <v>20</v>
      </c>
      <c r="D13" s="34">
        <v>2</v>
      </c>
      <c r="E13" s="40"/>
      <c r="F13" s="83"/>
    </row>
    <row r="14" spans="1:6" ht="42" x14ac:dyDescent="0.35">
      <c r="A14" s="142"/>
      <c r="B14" s="89"/>
      <c r="C14" s="6" t="s">
        <v>21</v>
      </c>
      <c r="D14" s="34">
        <v>1</v>
      </c>
      <c r="E14" s="40"/>
      <c r="F14" s="91"/>
    </row>
    <row r="15" spans="1:6" ht="42" x14ac:dyDescent="0.35">
      <c r="A15" s="143"/>
      <c r="B15" s="90"/>
      <c r="C15" s="6" t="s">
        <v>22</v>
      </c>
      <c r="D15" s="34">
        <v>0</v>
      </c>
      <c r="E15" s="40"/>
      <c r="F15" s="84"/>
    </row>
    <row r="16" spans="1:6" ht="42" x14ac:dyDescent="0.35">
      <c r="A16" s="141" t="s">
        <v>23</v>
      </c>
      <c r="B16" s="88" t="s">
        <v>24</v>
      </c>
      <c r="C16" s="6" t="s">
        <v>25</v>
      </c>
      <c r="D16" s="34">
        <v>2</v>
      </c>
      <c r="E16" s="40"/>
      <c r="F16" s="83"/>
    </row>
    <row r="17" spans="1:6" ht="28" x14ac:dyDescent="0.35">
      <c r="A17" s="142"/>
      <c r="B17" s="89"/>
      <c r="C17" s="6" t="s">
        <v>26</v>
      </c>
      <c r="D17" s="34">
        <v>1</v>
      </c>
      <c r="E17" s="40"/>
      <c r="F17" s="91"/>
    </row>
    <row r="18" spans="1:6" ht="28" x14ac:dyDescent="0.35">
      <c r="A18" s="143"/>
      <c r="B18" s="90"/>
      <c r="C18" s="6" t="s">
        <v>27</v>
      </c>
      <c r="D18" s="34">
        <v>0</v>
      </c>
      <c r="E18" s="40"/>
      <c r="F18" s="84"/>
    </row>
    <row r="19" spans="1:6" ht="56" x14ac:dyDescent="0.35">
      <c r="A19" s="141" t="s">
        <v>28</v>
      </c>
      <c r="B19" s="88" t="s">
        <v>29</v>
      </c>
      <c r="C19" s="6" t="s">
        <v>30</v>
      </c>
      <c r="D19" s="34">
        <v>1</v>
      </c>
      <c r="E19" s="40"/>
      <c r="F19" s="83"/>
    </row>
    <row r="20" spans="1:6" ht="56" x14ac:dyDescent="0.35">
      <c r="A20" s="142"/>
      <c r="B20" s="89"/>
      <c r="C20" s="6" t="s">
        <v>31</v>
      </c>
      <c r="D20" s="34">
        <v>0.5</v>
      </c>
      <c r="E20" s="40"/>
      <c r="F20" s="91"/>
    </row>
    <row r="21" spans="1:6" x14ac:dyDescent="0.35">
      <c r="A21" s="143"/>
      <c r="B21" s="90"/>
      <c r="C21" s="6" t="s">
        <v>32</v>
      </c>
      <c r="D21" s="34">
        <v>0</v>
      </c>
      <c r="E21" s="40"/>
      <c r="F21" s="84"/>
    </row>
    <row r="22" spans="1:6" ht="42" x14ac:dyDescent="0.35">
      <c r="A22" s="148" t="s">
        <v>33</v>
      </c>
      <c r="B22" s="94" t="s">
        <v>34</v>
      </c>
      <c r="C22" s="5" t="s">
        <v>35</v>
      </c>
      <c r="D22" s="34">
        <v>1</v>
      </c>
      <c r="E22" s="40"/>
      <c r="F22" s="83"/>
    </row>
    <row r="23" spans="1:6" ht="28.5" x14ac:dyDescent="0.35">
      <c r="A23" s="143"/>
      <c r="B23" s="95"/>
      <c r="C23" s="30" t="s">
        <v>36</v>
      </c>
      <c r="D23" s="34">
        <v>0</v>
      </c>
      <c r="E23" s="40"/>
      <c r="F23" s="84"/>
    </row>
    <row r="24" spans="1:6" ht="28" x14ac:dyDescent="0.35">
      <c r="A24" s="141" t="s">
        <v>37</v>
      </c>
      <c r="B24" s="94" t="s">
        <v>38</v>
      </c>
      <c r="C24" s="5" t="s">
        <v>39</v>
      </c>
      <c r="D24" s="34">
        <v>1</v>
      </c>
      <c r="E24" s="40"/>
      <c r="F24" s="83"/>
    </row>
    <row r="25" spans="1:6" ht="35.25" customHeight="1" x14ac:dyDescent="0.35">
      <c r="A25" s="143"/>
      <c r="B25" s="95"/>
      <c r="C25" s="5" t="s">
        <v>40</v>
      </c>
      <c r="D25" s="34">
        <v>0</v>
      </c>
      <c r="E25" s="40"/>
      <c r="F25" s="84"/>
    </row>
    <row r="26" spans="1:6" x14ac:dyDescent="0.35">
      <c r="A26" s="141" t="s">
        <v>41</v>
      </c>
      <c r="B26" s="94" t="s">
        <v>42</v>
      </c>
      <c r="C26" s="5" t="s">
        <v>43</v>
      </c>
      <c r="D26" s="34">
        <v>0.5</v>
      </c>
      <c r="E26" s="40"/>
      <c r="F26" s="83"/>
    </row>
    <row r="27" spans="1:6" x14ac:dyDescent="0.35">
      <c r="A27" s="143"/>
      <c r="B27" s="95"/>
      <c r="C27" s="5" t="s">
        <v>44</v>
      </c>
      <c r="D27" s="34">
        <v>0</v>
      </c>
      <c r="E27" s="40"/>
      <c r="F27" s="84"/>
    </row>
    <row r="28" spans="1:6" ht="42" x14ac:dyDescent="0.35">
      <c r="A28" s="147" t="s">
        <v>45</v>
      </c>
      <c r="B28" s="94" t="s">
        <v>46</v>
      </c>
      <c r="C28" s="5" t="s">
        <v>47</v>
      </c>
      <c r="D28" s="34">
        <v>2</v>
      </c>
      <c r="E28" s="40"/>
      <c r="F28" s="83"/>
    </row>
    <row r="29" spans="1:6" ht="42" x14ac:dyDescent="0.35">
      <c r="A29" s="147"/>
      <c r="B29" s="150"/>
      <c r="C29" s="5" t="s">
        <v>48</v>
      </c>
      <c r="D29" s="34">
        <v>1</v>
      </c>
      <c r="E29" s="40"/>
      <c r="F29" s="91"/>
    </row>
    <row r="30" spans="1:6" ht="42" x14ac:dyDescent="0.35">
      <c r="A30" s="147"/>
      <c r="B30" s="95"/>
      <c r="C30" s="6" t="s">
        <v>49</v>
      </c>
      <c r="D30" s="34">
        <v>0</v>
      </c>
      <c r="E30" s="40"/>
      <c r="F30" s="84"/>
    </row>
    <row r="31" spans="1:6" x14ac:dyDescent="0.35">
      <c r="A31" s="141" t="s">
        <v>50</v>
      </c>
      <c r="B31" s="88" t="s">
        <v>51</v>
      </c>
      <c r="C31" s="31" t="s">
        <v>52</v>
      </c>
      <c r="D31" s="47">
        <v>2</v>
      </c>
      <c r="E31" s="40"/>
      <c r="F31" s="83"/>
    </row>
    <row r="32" spans="1:6" x14ac:dyDescent="0.35">
      <c r="A32" s="142"/>
      <c r="B32" s="89"/>
      <c r="C32" s="31" t="s">
        <v>53</v>
      </c>
      <c r="D32" s="47">
        <v>1</v>
      </c>
      <c r="E32" s="40"/>
      <c r="F32" s="91"/>
    </row>
    <row r="33" spans="1:6" x14ac:dyDescent="0.35">
      <c r="A33" s="143"/>
      <c r="B33" s="90"/>
      <c r="C33" s="31" t="s">
        <v>54</v>
      </c>
      <c r="D33" s="47">
        <v>0</v>
      </c>
      <c r="E33" s="40"/>
      <c r="F33" s="84"/>
    </row>
    <row r="34" spans="1:6" ht="42.5" x14ac:dyDescent="0.35">
      <c r="A34" s="141" t="s">
        <v>55</v>
      </c>
      <c r="B34" s="88" t="s">
        <v>56</v>
      </c>
      <c r="C34" s="30" t="s">
        <v>57</v>
      </c>
      <c r="D34" s="34">
        <v>1</v>
      </c>
      <c r="E34" s="40"/>
      <c r="F34" s="83"/>
    </row>
    <row r="35" spans="1:6" ht="42.5" x14ac:dyDescent="0.35">
      <c r="A35" s="142"/>
      <c r="B35" s="86"/>
      <c r="C35" s="30" t="s">
        <v>58</v>
      </c>
      <c r="D35" s="34">
        <v>0.5</v>
      </c>
      <c r="E35" s="40"/>
      <c r="F35" s="91"/>
    </row>
    <row r="36" spans="1:6" ht="18.75" customHeight="1" x14ac:dyDescent="0.35">
      <c r="A36" s="143"/>
      <c r="B36" s="87"/>
      <c r="C36" s="6" t="s">
        <v>59</v>
      </c>
      <c r="D36" s="34">
        <v>0</v>
      </c>
      <c r="E36" s="40"/>
      <c r="F36" s="84"/>
    </row>
    <row r="37" spans="1:6" x14ac:dyDescent="0.35">
      <c r="A37" s="141" t="s">
        <v>60</v>
      </c>
      <c r="B37" s="85" t="s">
        <v>61</v>
      </c>
      <c r="C37" s="6" t="s">
        <v>62</v>
      </c>
      <c r="D37" s="48">
        <v>1</v>
      </c>
      <c r="E37" s="40"/>
      <c r="F37" s="83"/>
    </row>
    <row r="38" spans="1:6" x14ac:dyDescent="0.35">
      <c r="A38" s="143"/>
      <c r="B38" s="87"/>
      <c r="C38" s="6" t="s">
        <v>63</v>
      </c>
      <c r="D38" s="48">
        <v>0</v>
      </c>
      <c r="E38" s="40"/>
      <c r="F38" s="84"/>
    </row>
    <row r="39" spans="1:6" ht="28.15" customHeight="1" x14ac:dyDescent="0.35">
      <c r="A39" s="149" t="s">
        <v>64</v>
      </c>
      <c r="B39" s="151" t="s">
        <v>136</v>
      </c>
      <c r="C39" s="6" t="s">
        <v>66</v>
      </c>
      <c r="D39" s="48">
        <v>1</v>
      </c>
      <c r="E39" s="53"/>
      <c r="F39" s="83"/>
    </row>
    <row r="40" spans="1:6" ht="30" customHeight="1" x14ac:dyDescent="0.35">
      <c r="A40" s="149"/>
      <c r="B40" s="151"/>
      <c r="C40" s="6" t="s">
        <v>67</v>
      </c>
      <c r="D40" s="48">
        <v>0.5</v>
      </c>
      <c r="E40" s="53"/>
      <c r="F40" s="91"/>
    </row>
    <row r="41" spans="1:6" ht="19.5" customHeight="1" x14ac:dyDescent="0.35">
      <c r="A41" s="149"/>
      <c r="B41" s="151"/>
      <c r="C41" s="6" t="s">
        <v>68</v>
      </c>
      <c r="D41" s="48">
        <v>0</v>
      </c>
      <c r="E41" s="53"/>
      <c r="F41" s="84"/>
    </row>
    <row r="42" spans="1:6" x14ac:dyDescent="0.35">
      <c r="A42" s="109" t="s">
        <v>69</v>
      </c>
      <c r="B42" s="110"/>
      <c r="C42" s="111"/>
      <c r="D42" s="65"/>
      <c r="E42" s="66">
        <f>SUM(E13:E41)</f>
        <v>0</v>
      </c>
      <c r="F42" s="40"/>
    </row>
    <row r="43" spans="1:6" ht="31.5" customHeight="1" x14ac:dyDescent="0.35">
      <c r="A43" s="117" t="s">
        <v>70</v>
      </c>
      <c r="B43" s="117"/>
      <c r="C43" s="117"/>
      <c r="D43" s="117"/>
      <c r="E43" s="117"/>
      <c r="F43" s="117"/>
    </row>
    <row r="44" spans="1:6" ht="15.5" x14ac:dyDescent="0.35">
      <c r="A44" s="112" t="s">
        <v>71</v>
      </c>
      <c r="B44" s="113"/>
      <c r="C44" s="113"/>
      <c r="D44" s="113"/>
      <c r="E44" s="113"/>
      <c r="F44" s="114"/>
    </row>
    <row r="45" spans="1:6" ht="15.5" x14ac:dyDescent="0.35">
      <c r="A45" s="118"/>
      <c r="B45" s="119"/>
      <c r="C45" s="119"/>
      <c r="D45" s="119"/>
      <c r="E45" s="119"/>
      <c r="F45" s="120"/>
    </row>
    <row r="46" spans="1:6" ht="36" customHeight="1" x14ac:dyDescent="0.35">
      <c r="A46" s="156" t="s">
        <v>145</v>
      </c>
      <c r="B46" s="157"/>
      <c r="C46" s="157"/>
      <c r="D46" s="157"/>
      <c r="E46" s="157"/>
      <c r="F46" s="158"/>
    </row>
    <row r="47" spans="1:6" ht="21" customHeight="1" x14ac:dyDescent="0.35">
      <c r="A47" s="179" t="s">
        <v>142</v>
      </c>
      <c r="B47" s="179"/>
      <c r="C47" s="179"/>
      <c r="D47" s="179"/>
      <c r="E47" s="179"/>
      <c r="F47" s="179"/>
    </row>
    <row r="48" spans="1:6" ht="17.25" customHeight="1" x14ac:dyDescent="0.35">
      <c r="A48" s="142" t="s">
        <v>73</v>
      </c>
      <c r="B48" s="177" t="s">
        <v>74</v>
      </c>
      <c r="C48" s="55" t="s">
        <v>143</v>
      </c>
      <c r="D48" s="56">
        <v>2</v>
      </c>
      <c r="E48" s="57"/>
      <c r="F48" s="91"/>
    </row>
    <row r="49" spans="1:6" x14ac:dyDescent="0.35">
      <c r="A49" s="143"/>
      <c r="B49" s="178"/>
      <c r="C49" s="14" t="s">
        <v>77</v>
      </c>
      <c r="D49" s="49">
        <v>0</v>
      </c>
      <c r="E49" s="40"/>
      <c r="F49" s="84"/>
    </row>
    <row r="50" spans="1:6" ht="112.5" customHeight="1" x14ac:dyDescent="0.35">
      <c r="A50" s="180" t="s">
        <v>79</v>
      </c>
      <c r="B50" s="102" t="s">
        <v>80</v>
      </c>
      <c r="C50" s="17" t="s">
        <v>81</v>
      </c>
      <c r="D50" s="50">
        <v>2</v>
      </c>
      <c r="E50" s="40"/>
      <c r="F50" s="83"/>
    </row>
    <row r="51" spans="1:6" ht="34.5" customHeight="1" x14ac:dyDescent="0.35">
      <c r="A51" s="180"/>
      <c r="B51" s="103"/>
      <c r="C51" s="19" t="s">
        <v>82</v>
      </c>
      <c r="D51" s="51">
        <v>1</v>
      </c>
      <c r="E51" s="40"/>
      <c r="F51" s="91"/>
    </row>
    <row r="52" spans="1:6" ht="28" x14ac:dyDescent="0.35">
      <c r="A52" s="180"/>
      <c r="B52" s="104"/>
      <c r="C52" s="19" t="s">
        <v>83</v>
      </c>
      <c r="D52" s="51">
        <v>0</v>
      </c>
      <c r="E52" s="40"/>
      <c r="F52" s="84"/>
    </row>
    <row r="53" spans="1:6" ht="28" x14ac:dyDescent="0.35">
      <c r="A53" s="181" t="s">
        <v>84</v>
      </c>
      <c r="B53" s="102" t="s">
        <v>85</v>
      </c>
      <c r="C53" s="21" t="s">
        <v>86</v>
      </c>
      <c r="D53" s="51">
        <v>2</v>
      </c>
      <c r="E53" s="40"/>
      <c r="F53" s="83"/>
    </row>
    <row r="54" spans="1:6" ht="28" x14ac:dyDescent="0.35">
      <c r="A54" s="182"/>
      <c r="B54" s="103"/>
      <c r="C54" s="21" t="s">
        <v>87</v>
      </c>
      <c r="D54" s="51">
        <v>1</v>
      </c>
      <c r="E54" s="40"/>
      <c r="F54" s="91"/>
    </row>
    <row r="55" spans="1:6" ht="28" x14ac:dyDescent="0.35">
      <c r="A55" s="183"/>
      <c r="B55" s="104"/>
      <c r="C55" s="21" t="s">
        <v>88</v>
      </c>
      <c r="D55" s="51">
        <v>0</v>
      </c>
      <c r="E55" s="40"/>
      <c r="F55" s="84"/>
    </row>
    <row r="56" spans="1:6" ht="35.25" customHeight="1" x14ac:dyDescent="0.35">
      <c r="A56" s="159" t="s">
        <v>89</v>
      </c>
      <c r="B56" s="102" t="s">
        <v>90</v>
      </c>
      <c r="C56" s="21" t="s">
        <v>91</v>
      </c>
      <c r="D56" s="51">
        <v>2</v>
      </c>
      <c r="E56" s="40"/>
      <c r="F56" s="83"/>
    </row>
    <row r="57" spans="1:6" x14ac:dyDescent="0.35">
      <c r="A57" s="160"/>
      <c r="B57" s="103"/>
      <c r="C57" s="21" t="s">
        <v>92</v>
      </c>
      <c r="D57" s="51">
        <v>1</v>
      </c>
      <c r="E57" s="40"/>
      <c r="F57" s="91"/>
    </row>
    <row r="58" spans="1:6" x14ac:dyDescent="0.35">
      <c r="A58" s="161"/>
      <c r="B58" s="104"/>
      <c r="C58" s="21" t="s">
        <v>93</v>
      </c>
      <c r="D58" s="51">
        <v>0</v>
      </c>
      <c r="E58" s="40"/>
      <c r="F58" s="84"/>
    </row>
    <row r="59" spans="1:6" x14ac:dyDescent="0.35">
      <c r="A59" s="141" t="s">
        <v>94</v>
      </c>
      <c r="B59" s="85" t="s">
        <v>95</v>
      </c>
      <c r="C59" s="2" t="s">
        <v>96</v>
      </c>
      <c r="D59" s="46">
        <v>1</v>
      </c>
      <c r="E59" s="40"/>
      <c r="F59" s="83"/>
    </row>
    <row r="60" spans="1:6" x14ac:dyDescent="0.35">
      <c r="A60" s="143"/>
      <c r="B60" s="87"/>
      <c r="C60" s="2" t="s">
        <v>97</v>
      </c>
      <c r="D60" s="46">
        <v>0</v>
      </c>
      <c r="E60" s="40"/>
      <c r="F60" s="84"/>
    </row>
    <row r="61" spans="1:6" ht="28" x14ac:dyDescent="0.35">
      <c r="A61" s="147" t="s">
        <v>98</v>
      </c>
      <c r="B61" s="92" t="s">
        <v>99</v>
      </c>
      <c r="C61" s="2" t="s">
        <v>100</v>
      </c>
      <c r="D61" s="46">
        <v>2</v>
      </c>
      <c r="E61" s="40"/>
      <c r="F61" s="83"/>
    </row>
    <row r="62" spans="1:6" ht="28" x14ac:dyDescent="0.35">
      <c r="A62" s="147"/>
      <c r="B62" s="92"/>
      <c r="C62" s="6" t="s">
        <v>101</v>
      </c>
      <c r="D62" s="46">
        <v>1</v>
      </c>
      <c r="E62" s="40"/>
      <c r="F62" s="91"/>
    </row>
    <row r="63" spans="1:6" ht="28" x14ac:dyDescent="0.35">
      <c r="A63" s="147"/>
      <c r="B63" s="92"/>
      <c r="C63" s="6" t="s">
        <v>102</v>
      </c>
      <c r="D63" s="46">
        <v>0</v>
      </c>
      <c r="E63" s="40"/>
      <c r="F63" s="84"/>
    </row>
    <row r="64" spans="1:6" ht="18.75" customHeight="1" x14ac:dyDescent="0.35">
      <c r="A64" s="85" t="s">
        <v>103</v>
      </c>
      <c r="B64" s="85" t="s">
        <v>104</v>
      </c>
      <c r="C64" s="6" t="s">
        <v>105</v>
      </c>
      <c r="D64" s="1">
        <v>2</v>
      </c>
      <c r="E64" s="69"/>
      <c r="F64" s="83"/>
    </row>
    <row r="65" spans="1:6" ht="18.75" customHeight="1" x14ac:dyDescent="0.35">
      <c r="A65" s="86"/>
      <c r="B65" s="86"/>
      <c r="C65" s="6" t="s">
        <v>106</v>
      </c>
      <c r="D65" s="1">
        <v>1</v>
      </c>
      <c r="E65" s="69"/>
      <c r="F65" s="91"/>
    </row>
    <row r="66" spans="1:6" ht="34.5" customHeight="1" x14ac:dyDescent="0.35">
      <c r="A66" s="87"/>
      <c r="B66" s="87"/>
      <c r="C66" s="6" t="s">
        <v>107</v>
      </c>
      <c r="D66" s="1">
        <v>0</v>
      </c>
      <c r="E66" s="69"/>
      <c r="F66" s="84"/>
    </row>
    <row r="67" spans="1:6" x14ac:dyDescent="0.35">
      <c r="A67" s="141" t="s">
        <v>108</v>
      </c>
      <c r="B67" s="88" t="s">
        <v>109</v>
      </c>
      <c r="C67" s="10" t="s">
        <v>130</v>
      </c>
      <c r="D67" s="52">
        <v>2</v>
      </c>
      <c r="E67" s="40"/>
      <c r="F67" s="184"/>
    </row>
    <row r="68" spans="1:6" x14ac:dyDescent="0.35">
      <c r="A68" s="142"/>
      <c r="B68" s="89"/>
      <c r="C68" s="10" t="s">
        <v>110</v>
      </c>
      <c r="D68" s="52">
        <v>1</v>
      </c>
      <c r="E68" s="40"/>
      <c r="F68" s="185"/>
    </row>
    <row r="69" spans="1:6" x14ac:dyDescent="0.35">
      <c r="A69" s="143"/>
      <c r="B69" s="90"/>
      <c r="C69" s="10" t="s">
        <v>111</v>
      </c>
      <c r="D69" s="52">
        <v>0</v>
      </c>
      <c r="E69" s="40"/>
      <c r="F69" s="185"/>
    </row>
    <row r="70" spans="1:6" x14ac:dyDescent="0.35">
      <c r="A70" s="171" t="s">
        <v>112</v>
      </c>
      <c r="B70" s="171"/>
      <c r="C70" s="171"/>
      <c r="D70" s="59"/>
      <c r="E70" s="59">
        <f>SUM(E47:E69)</f>
        <v>0</v>
      </c>
      <c r="F70" s="40"/>
    </row>
    <row r="71" spans="1:6" x14ac:dyDescent="0.35">
      <c r="A71" s="165" t="s">
        <v>113</v>
      </c>
      <c r="B71" s="186"/>
      <c r="C71" s="186"/>
      <c r="D71" s="187"/>
      <c r="E71" s="40"/>
      <c r="F71" s="40"/>
    </row>
    <row r="72" spans="1:6" x14ac:dyDescent="0.35">
      <c r="A72" s="172" t="s">
        <v>114</v>
      </c>
      <c r="B72" s="173"/>
      <c r="C72" s="174"/>
      <c r="D72" s="62"/>
      <c r="E72" s="62">
        <f>SUM(E70,E42)</f>
        <v>0</v>
      </c>
      <c r="F72" s="70"/>
    </row>
    <row r="73" spans="1:6" x14ac:dyDescent="0.35">
      <c r="A73" s="136"/>
      <c r="B73" s="137"/>
      <c r="C73" s="137"/>
      <c r="D73" s="137"/>
      <c r="E73" s="137"/>
      <c r="F73" s="138"/>
    </row>
    <row r="74" spans="1:6" ht="15.5" x14ac:dyDescent="0.35">
      <c r="A74" s="112" t="s">
        <v>146</v>
      </c>
      <c r="B74" s="113"/>
      <c r="C74" s="113"/>
      <c r="D74" s="113"/>
      <c r="E74" s="113"/>
      <c r="F74" s="114"/>
    </row>
    <row r="75" spans="1:6" ht="18.75" customHeight="1" x14ac:dyDescent="0.35">
      <c r="A75" s="194"/>
      <c r="B75" s="194"/>
      <c r="C75" s="194"/>
      <c r="D75" s="194"/>
      <c r="E75" s="194"/>
      <c r="F75" s="194"/>
    </row>
    <row r="76" spans="1:6" ht="15" customHeight="1" x14ac:dyDescent="0.35">
      <c r="A76" s="156" t="s">
        <v>115</v>
      </c>
      <c r="B76" s="188"/>
      <c r="C76" s="188"/>
      <c r="D76" s="188"/>
      <c r="E76" s="188"/>
      <c r="F76" s="189"/>
    </row>
    <row r="77" spans="1:6" ht="42" x14ac:dyDescent="0.35">
      <c r="A77" s="9" t="s">
        <v>116</v>
      </c>
      <c r="B77" s="11" t="s">
        <v>117</v>
      </c>
      <c r="C77" s="11" t="s">
        <v>118</v>
      </c>
      <c r="D77" s="52">
        <v>0.01</v>
      </c>
      <c r="E77" s="40"/>
      <c r="F77" s="40"/>
    </row>
    <row r="78" spans="1:6" ht="15.75" customHeight="1" x14ac:dyDescent="0.35">
      <c r="A78" s="9" t="s">
        <v>119</v>
      </c>
      <c r="B78" s="11" t="s">
        <v>120</v>
      </c>
      <c r="C78" s="16" t="s">
        <v>121</v>
      </c>
      <c r="D78" s="52">
        <v>0.01</v>
      </c>
      <c r="E78" s="40"/>
      <c r="F78" s="40"/>
    </row>
    <row r="79" spans="1:6" x14ac:dyDescent="0.35">
      <c r="A79" s="9" t="s">
        <v>122</v>
      </c>
      <c r="B79" s="16" t="s">
        <v>123</v>
      </c>
      <c r="C79" s="16" t="s">
        <v>124</v>
      </c>
      <c r="D79" s="52">
        <v>0.01</v>
      </c>
      <c r="E79" s="40"/>
      <c r="F79" s="40"/>
    </row>
    <row r="80" spans="1:6" ht="15.5" x14ac:dyDescent="0.35">
      <c r="A80" s="190" t="s">
        <v>125</v>
      </c>
      <c r="B80" s="191"/>
      <c r="C80" s="191"/>
      <c r="D80" s="192"/>
      <c r="E80" s="61">
        <f>SUM(E77:E79)</f>
        <v>0</v>
      </c>
      <c r="F80" s="40"/>
    </row>
    <row r="81" spans="1:6" ht="15.5" x14ac:dyDescent="0.35">
      <c r="A81" s="193" t="s">
        <v>126</v>
      </c>
      <c r="B81" s="193"/>
      <c r="C81" s="193"/>
      <c r="D81" s="193"/>
      <c r="E81" s="60">
        <f>SUM(E80,E72)</f>
        <v>0</v>
      </c>
      <c r="F81" s="40"/>
    </row>
    <row r="82" spans="1:6" ht="17.5" x14ac:dyDescent="0.35">
      <c r="A82" s="32"/>
      <c r="B82" s="32"/>
      <c r="C82" s="32"/>
      <c r="D82" s="32"/>
      <c r="E82" s="58"/>
    </row>
    <row r="83" spans="1:6" ht="17.5" x14ac:dyDescent="0.35">
      <c r="A83" s="32"/>
      <c r="B83" s="32"/>
      <c r="C83" s="32"/>
      <c r="D83" s="43"/>
    </row>
    <row r="84" spans="1:6" s="12" customFormat="1" ht="14" x14ac:dyDescent="0.3">
      <c r="B84" s="38" t="s">
        <v>131</v>
      </c>
      <c r="C84" s="68"/>
      <c r="D84" s="13"/>
      <c r="E84" s="78"/>
      <c r="F84" s="78"/>
    </row>
    <row r="85" spans="1:6" x14ac:dyDescent="0.35">
      <c r="A85" s="12"/>
      <c r="C85" s="13" t="s">
        <v>127</v>
      </c>
      <c r="E85" s="127" t="s">
        <v>128</v>
      </c>
      <c r="F85" s="127"/>
    </row>
    <row r="86" spans="1:6" x14ac:dyDescent="0.35">
      <c r="A86" s="12"/>
    </row>
  </sheetData>
  <mergeCells count="90">
    <mergeCell ref="A64:A66"/>
    <mergeCell ref="B64:B66"/>
    <mergeCell ref="F64:F66"/>
    <mergeCell ref="E84:F84"/>
    <mergeCell ref="A72:C72"/>
    <mergeCell ref="A73:F73"/>
    <mergeCell ref="A74:F74"/>
    <mergeCell ref="E85:F85"/>
    <mergeCell ref="A67:A69"/>
    <mergeCell ref="B67:B69"/>
    <mergeCell ref="F67:F69"/>
    <mergeCell ref="A71:D71"/>
    <mergeCell ref="A76:F76"/>
    <mergeCell ref="A80:D80"/>
    <mergeCell ref="A81:D81"/>
    <mergeCell ref="A70:C70"/>
    <mergeCell ref="A75:F75"/>
    <mergeCell ref="A61:A63"/>
    <mergeCell ref="A53:A55"/>
    <mergeCell ref="B53:B55"/>
    <mergeCell ref="F53:F55"/>
    <mergeCell ref="A56:A58"/>
    <mergeCell ref="B56:B58"/>
    <mergeCell ref="F56:F58"/>
    <mergeCell ref="B61:B63"/>
    <mergeCell ref="F61:F63"/>
    <mergeCell ref="A50:A52"/>
    <mergeCell ref="B50:B52"/>
    <mergeCell ref="F50:F52"/>
    <mergeCell ref="A59:A60"/>
    <mergeCell ref="B59:B60"/>
    <mergeCell ref="F59:F60"/>
    <mergeCell ref="B39:B41"/>
    <mergeCell ref="F39:F41"/>
    <mergeCell ref="A48:A49"/>
    <mergeCell ref="B48:B49"/>
    <mergeCell ref="F48:F49"/>
    <mergeCell ref="A47:F47"/>
    <mergeCell ref="A42:C42"/>
    <mergeCell ref="A44:F44"/>
    <mergeCell ref="A45:F45"/>
    <mergeCell ref="A46:F46"/>
    <mergeCell ref="A43:F43"/>
    <mergeCell ref="A37:A38"/>
    <mergeCell ref="B37:B38"/>
    <mergeCell ref="F37:F38"/>
    <mergeCell ref="A39:A41"/>
    <mergeCell ref="A26:A27"/>
    <mergeCell ref="B26:B27"/>
    <mergeCell ref="F26:F27"/>
    <mergeCell ref="A28:A30"/>
    <mergeCell ref="B28:B30"/>
    <mergeCell ref="F28:F30"/>
    <mergeCell ref="A31:A33"/>
    <mergeCell ref="B31:B33"/>
    <mergeCell ref="F31:F33"/>
    <mergeCell ref="A34:A36"/>
    <mergeCell ref="B34:B36"/>
    <mergeCell ref="F34:F36"/>
    <mergeCell ref="A22:A23"/>
    <mergeCell ref="B22:B23"/>
    <mergeCell ref="F22:F23"/>
    <mergeCell ref="A24:A25"/>
    <mergeCell ref="B24:B25"/>
    <mergeCell ref="F24:F25"/>
    <mergeCell ref="A16:A18"/>
    <mergeCell ref="B16:B18"/>
    <mergeCell ref="F16:F18"/>
    <mergeCell ref="A19:A21"/>
    <mergeCell ref="B19:B21"/>
    <mergeCell ref="F19:F21"/>
    <mergeCell ref="A13:A15"/>
    <mergeCell ref="B13:B15"/>
    <mergeCell ref="F13:F15"/>
    <mergeCell ref="A6:B6"/>
    <mergeCell ref="C6:F6"/>
    <mergeCell ref="A7:B7"/>
    <mergeCell ref="C7:F7"/>
    <mergeCell ref="A9:F9"/>
    <mergeCell ref="A10:A11"/>
    <mergeCell ref="B10:B11"/>
    <mergeCell ref="F10:F11"/>
    <mergeCell ref="A12:F12"/>
    <mergeCell ref="A5:B5"/>
    <mergeCell ref="C5:F5"/>
    <mergeCell ref="A1:F1"/>
    <mergeCell ref="A2:F2"/>
    <mergeCell ref="A3:F3"/>
    <mergeCell ref="A4:B4"/>
    <mergeCell ref="C4:F4"/>
  </mergeCells>
  <pageMargins left="0.7" right="0.7" top="0.75" bottom="0.75" header="0.3" footer="0.3"/>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Pasn.M2R1</vt:lpstr>
      <vt:lpstr>Pasn.M2R2</vt:lpstr>
      <vt:lpstr>Pasn.M2R4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Liepājas rajona Partnerība</dc:creator>
  <cp:keywords/>
  <dc:description/>
  <cp:lastModifiedBy>Eva Kļaviņa</cp:lastModifiedBy>
  <cp:revision/>
  <cp:lastPrinted>2024-01-24T09:40:02Z</cp:lastPrinted>
  <dcterms:created xsi:type="dcterms:W3CDTF">2024-01-03T10:08:53Z</dcterms:created>
  <dcterms:modified xsi:type="dcterms:W3CDTF">2024-01-29T16:28:08Z</dcterms:modified>
  <cp:category/>
  <cp:contentStatus/>
</cp:coreProperties>
</file>