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KOPEJIE\DOKUMENTI\ELFLA un EJZAF PROJEKTU IESNIEGUMIEM\APSTIPRINATAS VEIDLAPAS_ELFLA_EJZAF\Pasnovertejuma veidlapas\ELFLA\"/>
    </mc:Choice>
  </mc:AlternateContent>
  <xr:revisionPtr revIDLastSave="0" documentId="13_ncr:1_{D0B00E24-F107-42FA-8954-AE6BC0D3DE7E}" xr6:coauthVersionLast="47" xr6:coauthVersionMax="47" xr10:uidLastSave="{00000000-0000-0000-0000-000000000000}"/>
  <bookViews>
    <workbookView xWindow="-108" yWindow="-108" windowWidth="23256" windowHeight="12576" xr2:uid="{F9492ADE-9F0A-455D-9EAD-CEE57EABD42C}"/>
  </bookViews>
  <sheets>
    <sheet name="Lap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6" i="1" l="1"/>
  <c r="E75" i="1"/>
  <c r="E42" i="1"/>
  <c r="E77" i="1" l="1"/>
</calcChain>
</file>

<file path=xl/sharedStrings.xml><?xml version="1.0" encoding="utf-8"?>
<sst xmlns="http://schemas.openxmlformats.org/spreadsheetml/2006/main" count="135" uniqueCount="133">
  <si>
    <r>
      <t xml:space="preserve">M1/R1 </t>
    </r>
    <r>
      <rPr>
        <sz val="12"/>
        <rFont val="Calibri"/>
        <family val="2"/>
        <charset val="186"/>
        <scheme val="minor"/>
      </rPr>
      <t>Uzņēmējdarbības attīstība VRG darbības teritorijā un produkcijas realizēšanai paredzētās vides radīšana.</t>
    </r>
  </si>
  <si>
    <t xml:space="preserve">Projekta Nr. </t>
  </si>
  <si>
    <t xml:space="preserve">Projekta īstenošanas vieta: </t>
  </si>
  <si>
    <t>Projekta nosaukums:</t>
  </si>
  <si>
    <t>Kritērijs</t>
  </si>
  <si>
    <t>Vērtējums</t>
  </si>
  <si>
    <t>Punkti</t>
  </si>
  <si>
    <t>Vērtējuma pamatojums</t>
  </si>
  <si>
    <r>
      <t xml:space="preserve">1. Atbilstības vērtēšanas kritēriji </t>
    </r>
    <r>
      <rPr>
        <i/>
        <sz val="12"/>
        <color rgb="FF000000"/>
        <rFont val="Times New Roman"/>
        <family val="1"/>
      </rPr>
      <t>(ja šis kritērijs ir novērtēts ar „Neatbilst”, projekts tiek atzīts par stratēģijai neatbilstošu, tas saņem negatīvu atzinumu un tālāk netiek vērtēts)</t>
    </r>
  </si>
  <si>
    <t>1.1.</t>
  </si>
  <si>
    <t>Projekts atbilst SVVA stratēģijai, norādītajai rīcībai un VRG teritorijai.</t>
  </si>
  <si>
    <t>Atbilst</t>
  </si>
  <si>
    <t>Neatbilst</t>
  </si>
  <si>
    <r>
      <t xml:space="preserve">2. Kvalitatīvie kritēriji </t>
    </r>
    <r>
      <rPr>
        <i/>
        <sz val="12"/>
        <color rgb="FF000000"/>
        <rFont val="Times New Roman"/>
        <family val="1"/>
      </rPr>
      <t>(ja šī kritērija novērtējumā nav saņemts minimālais punktu skaits, projekts saņem negatīvu atzinumu un tālāk netiek vērtēts)</t>
    </r>
  </si>
  <si>
    <t>2.1.</t>
  </si>
  <si>
    <t>Projekta idejas nepieciešamības pamatojums.</t>
  </si>
  <si>
    <t>Skaidri aprakstīta projekta ideja un nepieciešamība, definēts projekta mērķis, mērķa grupas un to vajadzības, aprakstīta projekta nozīme VRG teritorijas attīstībā.</t>
  </si>
  <si>
    <t xml:space="preserve">Nav skaidri aprakstīta projekta ideja un pamatota tā nepieciešamība. Nav skaidri definēts projekta mērķis, mērķa grupas un to vajadzības. Vispārīgi aprakstīta projekta nozīme VRG teritorijas attīstībā. </t>
  </si>
  <si>
    <t xml:space="preserve">Nav aprakstīta projekta ideja un pamatota tā nepieciešamība. Nav definēts projekta mērķis, mērķa grupas un to vajadzības, kā arī nav aprakstīta projekta nozīme VRG teritorijas attīstībā. </t>
  </si>
  <si>
    <t>2.2.</t>
  </si>
  <si>
    <t>Projekta budžets un tā atbilstība projekta mērķim un sasniedzamajiem rezultātiem.</t>
  </si>
  <si>
    <t xml:space="preserve">Projekta budžets ir detalizēti atspoguļots, plānotās izmaksas ir pamatotas un orientētas uz mērķa sasniegšanu. Izmaksas ir pamatotas ar cenu aptaujā iegūtiem rezultātiem. Sniegts detalizēts budžets un pamatotas tā pozīcijas. </t>
  </si>
  <si>
    <t xml:space="preserve">Projekta budžets atspoguļots nepilnīgi un/vai plānotās izmaksas ir daļēji pamatotas un orientētas uz plānotā mērķa sasniegšanu. </t>
  </si>
  <si>
    <t>Plānotās izmaksas nav skaidri pamatotas un/vai orientētas uz plānotā mērķa sasniegšanu.</t>
  </si>
  <si>
    <t>2.3.</t>
  </si>
  <si>
    <t>Cenu aptaujas/iepirkuma dokumentācija.</t>
  </si>
  <si>
    <t>Nav iesniegti cenu aptaujas/iepirkuma dokumenti.</t>
  </si>
  <si>
    <t>2.4.</t>
  </si>
  <si>
    <t>Projekta iesniedzēja kapacitāte īstenot projektu.</t>
  </si>
  <si>
    <t>Projekta iesniedzēja un/vai darbinieku izglītība vai pieredze atbilstoši projekta jomai (nozarei), tai skaitā, projekta saturiskā saistība ar iepriekš apstiprinātajiem projektiem vai savu līdzšinējo pieredzi/izglītību.</t>
  </si>
  <si>
    <t>Nav sniegta skaidra informācija par projekta iesniedzēja kapacitāti īstenot projektu.</t>
  </si>
  <si>
    <t>2.5.</t>
  </si>
  <si>
    <t>Projekta iesniedzēja finanšu un materiālie resursi.</t>
  </si>
  <si>
    <t xml:space="preserve">Ir pieejami nepieciešamie finanšu un materiālie resursi projekta īstenošanai, kuri pamatoti ar iesniegumam pievienotiem dokumentiem. </t>
  </si>
  <si>
    <t>Nav sniegta skaidra informācija par projekta īstenošanai nepieciešamajiem finanšu un/vai materiālajiem resursiem.</t>
  </si>
  <si>
    <t>2.6.</t>
  </si>
  <si>
    <t xml:space="preserve">Projekta īstenošanas laika grafiks. </t>
  </si>
  <si>
    <t xml:space="preserve">Sniegts precīzs ar projekta īstenošanu saistīto aktivitāšu laika grafiks. </t>
  </si>
  <si>
    <t>Nav skaidri aprakstīts projekta īstenošanas laika grafiks.</t>
  </si>
  <si>
    <t>2.7.</t>
  </si>
  <si>
    <t>Projekta dzīvotspēja un rezultātu uzturēšana.</t>
  </si>
  <si>
    <t>Projekta iesniegumā detalizēti aprakstīts, kā tiks nodrošināta projekta uzturēšana un projekta rezultātu izmantošana atbilstoši plānotajam mērķim vismaz 5 gadus pēc projekta īstenošanas.</t>
  </si>
  <si>
    <t>Projekta iesniegumā vispārīgi aprakstīts, kā tiks nodrošināta projekta uzturēšana un projekta rezultātu izmantošana atbilstoši plānotajam mērķim vismaz 5 gadus pēc projekta īstenošanas.</t>
  </si>
  <si>
    <t>Projekts nesniedz skaidru priekšstatu par tā ilgtspēju, uzturēšanu un nav pamatots, kā tiks nodrošināta projekta rezultātu izmantošana atbilstoši plānotajam vismaz 5 gadus pēc projekta īstenošanas.</t>
  </si>
  <si>
    <t>2.8.</t>
  </si>
  <si>
    <t>Saņemtais finansējums VRG 2023.-2027.plānošanas periodā.</t>
  </si>
  <si>
    <t>2.9.</t>
  </si>
  <si>
    <t>Papildu publicitātes pasākumi ar atsauci uz VRG.</t>
  </si>
  <si>
    <t>Projekta iesniedzējs ir aprakstījis, kā līdz pēdējā maksājuma pieprasījuma iesniegšanai nodrošinās projekta rezultātu publicitāti vismaz divos publiski pieejamos informācijas resursos.</t>
  </si>
  <si>
    <t>Projekta iesniedzējs ir aprakstījis, kā līdz pēdējā maksājuma pieprasījuma iesniegšanai nodrošinās projekta rezultātu publicitāti vienā publiski pieejamā informācijas resursā.</t>
  </si>
  <si>
    <t xml:space="preserve">Projekta iesniedzējs nav paredzējis veikt publicitātes pasākumus projektā. </t>
  </si>
  <si>
    <t>2.10.</t>
  </si>
  <si>
    <t>Projekta īstenošanas forma.</t>
  </si>
  <si>
    <t>Ir kopprojekts.</t>
  </si>
  <si>
    <t>Nav kopprojekts.</t>
  </si>
  <si>
    <t>2.11.</t>
  </si>
  <si>
    <t>Ja plānota būvniecība - projekta sagatavotības pakāpe.</t>
  </si>
  <si>
    <t>II un III grupas būve: BIS ir reģistrēta visa nepieciešamā dokumentācija būvniecības uzsākšanai.</t>
  </si>
  <si>
    <t>I grupas būve: BIS ir reģistrēta visa nepieciešamā dokumentācija būvniecības uzsākšanai.</t>
  </si>
  <si>
    <t>BIS nav reģistrēta visa nepieciešamā dokumentācija būvniecības uzsākšanai.</t>
  </si>
  <si>
    <t>Minimālais punktu skaits:</t>
  </si>
  <si>
    <t>3.1.</t>
  </si>
  <si>
    <t xml:space="preserve">SVVA stratēģijas prioritārās jomas.  </t>
  </si>
  <si>
    <t>Ražošana, jaunu produktu radīšana.*</t>
  </si>
  <si>
    <t>Ražošana, kas rada augstu pievienoto vērtību.*</t>
  </si>
  <si>
    <t>Iekšzemes tūrisms.**</t>
  </si>
  <si>
    <t xml:space="preserve">** Papildu punkts, ja projektā plānotais tūrisma pakalpojums paredz vides pielāgošanu visām lietotāju grupām - senioriem, personām ar invaliditāti un bērniem. </t>
  </si>
  <si>
    <t>Aprites ekonomika.</t>
  </si>
  <si>
    <t>Citas jomas</t>
  </si>
  <si>
    <t xml:space="preserve">Mobilo pakalpojumu izveide. </t>
  </si>
  <si>
    <t xml:space="preserve">Mājražošana vai amatniecība. </t>
  </si>
  <si>
    <r>
      <t xml:space="preserve">3.1. punktā izvēlas </t>
    </r>
    <r>
      <rPr>
        <b/>
        <i/>
        <sz val="12"/>
        <color rgb="FF000000"/>
        <rFont val="Times New Roman"/>
        <family val="1"/>
        <charset val="186"/>
      </rPr>
      <t>vienu plānoto investīciju.</t>
    </r>
    <r>
      <rPr>
        <i/>
        <sz val="12"/>
        <color rgb="FF000000"/>
        <rFont val="Times New Roman"/>
        <family val="1"/>
        <charset val="186"/>
      </rPr>
      <t xml:space="preserve"> Tiek ņemts vērā prioritārā (viena) darbības joma (vērtējums tiek piešķirts attiecīgi par to  jomu, kur plānotās investīcijas un ienākumi ir pārsvarā (vairāk kā 50%)</t>
    </r>
  </si>
  <si>
    <t xml:space="preserve">3.2. </t>
  </si>
  <si>
    <t xml:space="preserve">Nav plānota inovācija. </t>
  </si>
  <si>
    <t>3.3.</t>
  </si>
  <si>
    <t xml:space="preserve">Tirgus izpēte, pakalpojuma/ preces virzība tirgū. </t>
  </si>
  <si>
    <t xml:space="preserve">Veikta piedāvātā pakalpojuma/preces izpēte, t.sk. izvērtēts pieprasījums, priekšrocības un konkurētspēja. Analizēti līdzvērtīgi pakalpojumu sniedzēji/ražotāji VRG teritorijā ar līdzīgām pazīmēm. Izvērtēti plānotā pakalpojuma vai preces cenas veidošanās faktori. Atbalsta pretendents balstās uz pārbaudāmiem faktiem, pētījumiem u.c., pievienojot atsauci uz konkrētiem informācijas avotiem. </t>
  </si>
  <si>
    <t xml:space="preserve">Pieprasījuma izpēte veikta nepilnīgi. Trūkst pārliecinoši veikta mērķtirgus analīze, konkurenti, cenas, pakalpojuma sniegšanas vietas priekšrocības. Trūkst pārbaudāmi fakti, pētījumi. </t>
  </si>
  <si>
    <t>3.4.</t>
  </si>
  <si>
    <t>Projekta iesniegumā ir identificēti, aprakstīti un izvērtēti projekta riski, novērtēta to ietekme un iestāšanās varbūtība, kā arī noteikti riskus mazinošie pasākumi.</t>
  </si>
  <si>
    <t>Projekta iesniegumā ir identificēti, aprakstīti un izvērtēti iespējamie projekta riski, novērtēta to ietekme un iestāšanās varbūtība, kā arī noteikti riskus mazinošie pasākumi.</t>
  </si>
  <si>
    <t>Projekta riski ir identificēti, bet sniegts vispārīgs to apraksts un novērtējums. Daļēji vai nepilnīgi noteikti riskus mazinošie pasākumi.</t>
  </si>
  <si>
    <t>Nav identificēti projekta riski vai tie ir identificēti, bet nav novērtēti.</t>
  </si>
  <si>
    <t>3.5.</t>
  </si>
  <si>
    <t>Atbalsta pretendenta darbība</t>
  </si>
  <si>
    <t>3.6.</t>
  </si>
  <si>
    <t>Projekta īstenošanas vieta.</t>
  </si>
  <si>
    <t>Pārējā projektu īstenošanas teritorija.</t>
  </si>
  <si>
    <t>3.7.</t>
  </si>
  <si>
    <t>Projekta publiskā finansējuma summa.</t>
  </si>
  <si>
    <t>līdz 10 000 eiro</t>
  </si>
  <si>
    <t>vairāk nekā 50 000,01 eiro</t>
  </si>
  <si>
    <t>3.8.</t>
  </si>
  <si>
    <t xml:space="preserve">Projekta sasaiste ar Stratēģijā noteiktajām iedzīvotāju vajadzībām (atbilstoši SVVA stratēģijas 1.3. un 1.4. sadaļai) </t>
  </si>
  <si>
    <t>Atsauce uz SVVA stratēģiju, sasaistes apraksts.</t>
  </si>
  <si>
    <t xml:space="preserve">punktu skaits specifiskajos kritērijos: </t>
  </si>
  <si>
    <t>minimālais iegūstamais punktu skaits</t>
  </si>
  <si>
    <t>4. Vērtēšanas kritērijs vienādu punktu gadījumā</t>
  </si>
  <si>
    <t>(Kritēriju pielietošanas secība atbilstoši numerācijai)</t>
  </si>
  <si>
    <t>4.1.</t>
  </si>
  <si>
    <t>Iegūtais punktu skaits par specifiskajiem vērtēšanas kritērijiem.</t>
  </si>
  <si>
    <t>4.3.</t>
  </si>
  <si>
    <t>Papildus punkts.</t>
  </si>
  <si>
    <t xml:space="preserve">Projektam ar mazāko publisko finansējumu. </t>
  </si>
  <si>
    <t>vārds, uzvārds</t>
  </si>
  <si>
    <t>Datums: 2024 gada ___________________________________</t>
  </si>
  <si>
    <t>M1 STARTĒĢISKAIS MĒRĶIS: Ilgtspējīga, konkurētspējīga, videi draudzīga un vietējos resursos balstīta uzņēmējdarbība.</t>
  </si>
  <si>
    <t>Iesniegti visi cenu aptaujas/iepirkuma dokumenti. Pamatota, detalizēta un uz projekta mērķa sasniegšanu orientēta tehniskā specifikācija. Pamatoti piedāvājuma vērtēšanas kritēriji. Atbilstoša piegādātāja/ darbu veicēju izvēle. Procedūra veikta atbilstoši normatīvajiem aktiem.</t>
  </si>
  <si>
    <t>Nav iesniegti visi cenu aptaujas/ iepirkuma dokumenti. Tehniskā specifikācija nav pamatota, detalizēta un orientēta uz projekta mērķa sasniegšanu. Nav skaidri pamatota piegādātāja/ darbu veicēju izvēle. Procedūra nav veikta atbilstoši normatīvajiem aktiem.</t>
  </si>
  <si>
    <t xml:space="preserve">* Papildu punkts, ja projektā plānotā ražošana balstīta uz vietējiem resursiem. </t>
  </si>
  <si>
    <t xml:space="preserve">Veselības un/vai sociālo pakalpojumu daudzveidīga attīstība. </t>
  </si>
  <si>
    <t>Inovācija VRG teritorijā atbilstoši SVVA Stratēģijas 2.3. punktam.</t>
  </si>
  <si>
    <t xml:space="preserve">Projektā ievieš jaunas idejas, konceptus vai tehnoloģijas, kas atšķiras no esošajiem pakalpojumiem tirgū. Projektam pievienota izpēte, sniegts detalizēts pamatojums. </t>
  </si>
  <si>
    <t xml:space="preserve">Projektā ievieš jaunas idejas, konceptus vai tehnoloģijas, kas atšķiras no esošajiem pakalpojumiem tirgū. Nav pievienota izpēte, nav sniegts detalizēts pamatojums. </t>
  </si>
  <si>
    <t xml:space="preserve">Piedāvātā pakalpojuma vai ražotās produkcijas tirgus izpēte nav veikta. </t>
  </si>
  <si>
    <t xml:space="preserve">Fiziska persona – vismaz vienu gadu pirms projekta iesniegšanas deklarēta VRG darbības teritorijā. Juridiskā persona, kuras juridiskā adrese vai struktūrvienība līdz projekta iesniegšanai vismaz vienu gadu reģistrēta VRG darbības teritorijā, vai juridiska persona, kuras patiesā labuma guvējs/i 100% apmērā vismaz vienu gadu ir deklarēts/i VRG darbības teritorijā. Kopprojekta gadījumā, visi iesaistītie projektā reģistrēti VRG teritorijā. </t>
  </si>
  <si>
    <t xml:space="preserve">* Papildu punkts, ja projektā plānotā ražošana paredz eksportu. </t>
  </si>
  <si>
    <t>0 eiro–20 000 eiro</t>
  </si>
  <si>
    <t>20 000,01 eiro–50 000 eiro</t>
  </si>
  <si>
    <t>50 000,01 eiro–100 000 eiro</t>
  </si>
  <si>
    <t>10 000,01 eiro–50 000 eiro</t>
  </si>
  <si>
    <t>Kopējās lauksaimniecības politikas stratēģiskā plāna 2023.–2027.gadam intervencē "Darbību īstenošana saskaņā ar vietējās attīstības stratēģiju, tostarp sabiedriskās aktivitātes un to sagatavošana"</t>
  </si>
  <si>
    <t>Vaiņodes, Embūtes, Kalvenes, Gramzdas, Kalētu, Dunikas, Vecpils, Bunkas pagasts.</t>
  </si>
  <si>
    <t>Atsauce sniegta, bet nav sasaistes.</t>
  </si>
  <si>
    <t>Nav sniegta atsauce uz SVVA stratēģiju, nav sasaistes.</t>
  </si>
  <si>
    <t>Vietējo produktu tirdzniecības vietu izveide vismaz septiņiem mājražotājiem.</t>
  </si>
  <si>
    <t>Vietējā ražotāja izveidota degustāciju zāle (telpa, vieta), kas paredzēta vismaz 15 apmeklētājiem, sava produkta popularizēšanai.</t>
  </si>
  <si>
    <t>minimālais iegūtais skaits kvalitatīvajos kritērijos:</t>
  </si>
  <si>
    <t xml:space="preserve">Priekšroka tiek dota projektam ar lielāku punktu skaitu  specifiskajos vērtēšanas kritērijos. </t>
  </si>
  <si>
    <t>x</t>
  </si>
  <si>
    <t xml:space="preserve">3. Specifiskie kritēriji </t>
  </si>
  <si>
    <t>PROJEKTA PAŠNOVĒRTĒJUMS</t>
  </si>
  <si>
    <t>Projekta vadītājs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</si>
</sst>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b/>
      <sz val="14"/>
      <color theme="1"/>
      <name val="Calibri"/>
      <family val="2"/>
      <charset val="186"/>
      <scheme val="minor"/>
    </font>
    <font>
      <sz val="12"/>
      <color theme="1"/>
      <name val="Calibri"/>
      <family val="2"/>
      <charset val="186"/>
      <scheme val="minor"/>
    </font>
    <font>
      <b/>
      <sz val="12"/>
      <color theme="1"/>
      <name val="Calibri"/>
      <family val="2"/>
      <charset val="186"/>
      <scheme val="minor"/>
    </font>
    <font>
      <b/>
      <sz val="12"/>
      <name val="Calibri"/>
      <family val="2"/>
      <charset val="186"/>
      <scheme val="minor"/>
    </font>
    <font>
      <sz val="12"/>
      <name val="Calibri"/>
      <family val="2"/>
      <charset val="186"/>
      <scheme val="minor"/>
    </font>
    <font>
      <b/>
      <sz val="12"/>
      <color rgb="FF000000"/>
      <name val="Times New Roman"/>
      <family val="1"/>
    </font>
    <font>
      <b/>
      <sz val="12"/>
      <color rgb="FF000000"/>
      <name val="Times New Roman"/>
      <family val="1"/>
      <charset val="186"/>
    </font>
    <font>
      <b/>
      <i/>
      <sz val="12"/>
      <color rgb="FF000000"/>
      <name val="Times New Roman"/>
      <family val="1"/>
    </font>
    <font>
      <i/>
      <sz val="12"/>
      <color rgb="FF000000"/>
      <name val="Times New Roman"/>
      <family val="1"/>
    </font>
    <font>
      <sz val="12"/>
      <color rgb="FF000000"/>
      <name val="Times New Roman"/>
      <family val="1"/>
    </font>
    <font>
      <sz val="12"/>
      <color rgb="FF000000"/>
      <name val="Times New Roman"/>
      <family val="1"/>
      <charset val="186"/>
    </font>
    <font>
      <sz val="12"/>
      <color theme="1"/>
      <name val="Times New Roman"/>
      <family val="1"/>
      <charset val="186"/>
    </font>
    <font>
      <sz val="12"/>
      <name val="Times New Roman"/>
      <family val="1"/>
    </font>
    <font>
      <i/>
      <sz val="12"/>
      <color rgb="FFFF0000"/>
      <name val="Times New Roman"/>
      <family val="1"/>
      <charset val="186"/>
    </font>
    <font>
      <b/>
      <i/>
      <sz val="12"/>
      <color rgb="FF000000"/>
      <name val="Times New Roman"/>
      <family val="1"/>
      <charset val="186"/>
    </font>
    <font>
      <i/>
      <sz val="12"/>
      <color rgb="FF000000"/>
      <name val="Times New Roman"/>
      <family val="1"/>
      <charset val="186"/>
    </font>
    <font>
      <sz val="12"/>
      <name val="Times New Roman"/>
      <family val="1"/>
      <charset val="186"/>
    </font>
    <font>
      <sz val="12"/>
      <color theme="1"/>
      <name val="Times New Roman"/>
      <family val="1"/>
    </font>
    <font>
      <sz val="12"/>
      <color rgb="FF000000"/>
      <name val="Calibri"/>
      <family val="2"/>
      <charset val="186"/>
      <scheme val="minor"/>
    </font>
    <font>
      <sz val="12"/>
      <color rgb="FFFF0000"/>
      <name val="Times New Roman"/>
      <family val="1"/>
      <charset val="186"/>
    </font>
    <font>
      <i/>
      <sz val="16"/>
      <color rgb="FFFF0000"/>
      <name val="Calibri"/>
      <family val="2"/>
      <charset val="186"/>
      <scheme val="minor"/>
    </font>
    <font>
      <i/>
      <sz val="14"/>
      <color rgb="FFFF0000"/>
      <name val="Times New Roman"/>
      <family val="1"/>
      <charset val="186"/>
    </font>
    <font>
      <sz val="12"/>
      <color rgb="FFFF0000"/>
      <name val="Times New Roman"/>
      <family val="1"/>
      <charset val="186"/>
    </font>
    <font>
      <b/>
      <sz val="12"/>
      <name val="Times New Roman"/>
      <family val="1"/>
      <charset val="186"/>
    </font>
  </fonts>
  <fills count="9">
    <fill>
      <patternFill patternType="none"/>
    </fill>
    <fill>
      <patternFill patternType="gray125"/>
    </fill>
    <fill>
      <patternFill patternType="solid">
        <fgColor rgb="FFFFE699"/>
        <bgColor rgb="FF000000"/>
      </patternFill>
    </fill>
    <fill>
      <patternFill patternType="solid">
        <fgColor rgb="FF8EA9DB"/>
        <bgColor rgb="FF000000"/>
      </patternFill>
    </fill>
    <fill>
      <patternFill patternType="solid">
        <fgColor theme="7" tint="0.59999389629810485"/>
        <bgColor indexed="64"/>
      </patternFill>
    </fill>
    <fill>
      <patternFill patternType="solid">
        <fgColor theme="4" tint="0.39997558519241921"/>
        <bgColor indexed="64"/>
      </patternFill>
    </fill>
    <fill>
      <patternFill patternType="solid">
        <fgColor rgb="FFFFD966"/>
        <bgColor rgb="FF000000"/>
      </patternFill>
    </fill>
    <fill>
      <patternFill patternType="solid">
        <fgColor rgb="FF92D05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s>
  <cellStyleXfs count="1">
    <xf numFmtId="0" fontId="0" fillId="0" borderId="0"/>
  </cellStyleXfs>
  <cellXfs count="79">
    <xf numFmtId="0" fontId="0" fillId="0" borderId="0" xfId="0"/>
    <xf numFmtId="0" fontId="2" fillId="0" borderId="0" xfId="0" applyFont="1" applyAlignment="1">
      <alignment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top" wrapText="1"/>
    </xf>
    <xf numFmtId="0" fontId="11" fillId="0" borderId="6" xfId="0" applyFont="1" applyBorder="1" applyAlignment="1">
      <alignment horizontal="center" vertical="center" wrapText="1"/>
    </xf>
    <xf numFmtId="0" fontId="10" fillId="0" borderId="6" xfId="0" applyFont="1" applyBorder="1" applyAlignment="1">
      <alignment horizontal="center" vertical="top" wrapText="1"/>
    </xf>
    <xf numFmtId="0" fontId="12" fillId="0" borderId="6" xfId="0" applyFont="1" applyBorder="1" applyAlignment="1">
      <alignment horizontal="left" vertical="top" wrapText="1"/>
    </xf>
    <xf numFmtId="0" fontId="10" fillId="0" borderId="6" xfId="0" applyFont="1" applyBorder="1" applyAlignment="1">
      <alignment wrapText="1"/>
    </xf>
    <xf numFmtId="0" fontId="13" fillId="0" borderId="6" xfId="0" applyFont="1" applyBorder="1" applyAlignment="1">
      <alignment vertical="top" wrapText="1"/>
    </xf>
    <xf numFmtId="0" fontId="10" fillId="0" borderId="9" xfId="0" applyFont="1" applyBorder="1" applyAlignment="1">
      <alignment vertical="top" wrapText="1"/>
    </xf>
    <xf numFmtId="0" fontId="10" fillId="0" borderId="6" xfId="0" applyFont="1" applyBorder="1" applyAlignment="1">
      <alignment vertical="top" wrapText="1"/>
    </xf>
    <xf numFmtId="0" fontId="10" fillId="0" borderId="6" xfId="0" applyFont="1" applyBorder="1" applyAlignment="1">
      <alignment horizontal="center" wrapText="1"/>
    </xf>
    <xf numFmtId="0" fontId="13" fillId="0" borderId="6" xfId="0" applyFont="1" applyBorder="1" applyAlignment="1">
      <alignment horizontal="left" vertical="top" wrapText="1"/>
    </xf>
    <xf numFmtId="0" fontId="14" fillId="0" borderId="6" xfId="0" applyFont="1" applyBorder="1" applyAlignment="1">
      <alignment horizontal="center" wrapText="1"/>
    </xf>
    <xf numFmtId="0" fontId="6" fillId="3" borderId="6" xfId="0" applyFont="1" applyFill="1" applyBorder="1" applyAlignment="1">
      <alignment horizontal="right" wrapText="1"/>
    </xf>
    <xf numFmtId="0" fontId="6" fillId="3" borderId="6" xfId="0" applyFont="1" applyFill="1" applyBorder="1" applyAlignment="1">
      <alignment horizontal="center" vertical="center" wrapText="1"/>
    </xf>
    <xf numFmtId="0" fontId="9" fillId="0" borderId="6" xfId="0" applyFont="1" applyBorder="1" applyAlignment="1">
      <alignment horizontal="left" wrapText="1"/>
    </xf>
    <xf numFmtId="0" fontId="11" fillId="0" borderId="9" xfId="0" applyFont="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justify" vertical="center" wrapText="1"/>
    </xf>
    <xf numFmtId="0" fontId="11" fillId="0" borderId="6" xfId="0" applyFont="1" applyBorder="1" applyAlignment="1">
      <alignment wrapText="1"/>
    </xf>
    <xf numFmtId="0" fontId="11" fillId="0" borderId="6" xfId="0" applyFont="1" applyBorder="1" applyAlignment="1">
      <alignment vertical="center" wrapText="1"/>
    </xf>
    <xf numFmtId="0" fontId="6" fillId="5" borderId="6" xfId="0" applyFont="1" applyFill="1" applyBorder="1" applyAlignment="1">
      <alignment horizontal="center" vertical="center" wrapText="1"/>
    </xf>
    <xf numFmtId="0" fontId="18" fillId="0" borderId="6" xfId="0" applyFont="1" applyBorder="1" applyAlignment="1">
      <alignment horizontal="center" vertical="top" wrapText="1"/>
    </xf>
    <xf numFmtId="0" fontId="18" fillId="0" borderId="6" xfId="0" applyFont="1" applyBorder="1" applyAlignment="1">
      <alignment wrapText="1"/>
    </xf>
    <xf numFmtId="0" fontId="18" fillId="0" borderId="6" xfId="0" applyFont="1" applyBorder="1" applyAlignment="1">
      <alignment horizontal="center" wrapText="1"/>
    </xf>
    <xf numFmtId="0" fontId="19" fillId="0" borderId="6" xfId="0" applyFont="1" applyBorder="1" applyAlignment="1">
      <alignment horizontal="center" vertical="center" wrapText="1"/>
    </xf>
    <xf numFmtId="0" fontId="19" fillId="0" borderId="6" xfId="0" applyFont="1" applyBorder="1" applyAlignment="1">
      <alignment wrapText="1"/>
    </xf>
    <xf numFmtId="0" fontId="3" fillId="0" borderId="0" xfId="0" applyFont="1" applyAlignment="1">
      <alignment wrapText="1"/>
    </xf>
    <xf numFmtId="0" fontId="3"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0" borderId="6" xfId="0" applyFont="1" applyBorder="1" applyAlignment="1">
      <alignment horizontal="left" wrapText="1"/>
    </xf>
    <xf numFmtId="0" fontId="6" fillId="7" borderId="6" xfId="0" applyFont="1" applyFill="1" applyBorder="1" applyAlignment="1">
      <alignment horizontal="center" vertical="center" wrapText="1"/>
    </xf>
    <xf numFmtId="0" fontId="23" fillId="0" borderId="6" xfId="0" applyFont="1" applyBorder="1" applyAlignment="1">
      <alignment horizontal="left" vertical="center" wrapText="1"/>
    </xf>
    <xf numFmtId="0" fontId="20" fillId="0" borderId="6" xfId="0" applyFont="1" applyBorder="1" applyAlignment="1">
      <alignment horizontal="left" vertical="center" wrapText="1"/>
    </xf>
    <xf numFmtId="0" fontId="17" fillId="0" borderId="6" xfId="0" applyFont="1" applyBorder="1" applyAlignment="1">
      <alignment vertical="center" wrapText="1"/>
    </xf>
    <xf numFmtId="0" fontId="17" fillId="0" borderId="6" xfId="0" applyFont="1" applyBorder="1" applyAlignment="1">
      <alignment horizontal="center" vertical="center" wrapText="1"/>
    </xf>
    <xf numFmtId="0" fontId="17" fillId="0" borderId="6" xfId="0" applyFont="1" applyBorder="1" applyAlignment="1">
      <alignment horizontal="left" vertical="center" wrapText="1"/>
    </xf>
    <xf numFmtId="0" fontId="22" fillId="0" borderId="6" xfId="0" applyFont="1" applyBorder="1" applyAlignment="1">
      <alignment horizontal="center" wrapText="1"/>
    </xf>
    <xf numFmtId="0" fontId="10" fillId="0" borderId="6" xfId="0" applyFont="1" applyBorder="1" applyAlignment="1">
      <alignment horizontal="left" vertical="center" wrapText="1"/>
    </xf>
    <xf numFmtId="0" fontId="24" fillId="0" borderId="6" xfId="0" applyFont="1" applyBorder="1" applyAlignment="1">
      <alignment horizontal="center" vertical="center" wrapText="1"/>
    </xf>
    <xf numFmtId="0" fontId="6" fillId="8" borderId="6" xfId="0" applyFont="1" applyFill="1" applyBorder="1" applyAlignment="1">
      <alignment horizontal="center" vertical="center" wrapText="1"/>
    </xf>
    <xf numFmtId="0" fontId="13" fillId="0" borderId="6" xfId="0" applyFont="1" applyBorder="1" applyAlignment="1">
      <alignment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6" fillId="3" borderId="6" xfId="0" applyFont="1" applyFill="1" applyBorder="1" applyAlignment="1">
      <alignment horizontal="right" wrapText="1"/>
    </xf>
    <xf numFmtId="0" fontId="15" fillId="6" borderId="6" xfId="0" applyFont="1" applyFill="1" applyBorder="1" applyAlignment="1">
      <alignment horizontal="left" wrapText="1"/>
    </xf>
    <xf numFmtId="0" fontId="11" fillId="6" borderId="6" xfId="0" applyFont="1" applyFill="1" applyBorder="1" applyAlignment="1">
      <alignment horizontal="left" wrapText="1"/>
    </xf>
    <xf numFmtId="0" fontId="10" fillId="0" borderId="6" xfId="0" applyFont="1" applyBorder="1" applyAlignment="1">
      <alignment horizontal="center" vertical="center" wrapText="1"/>
    </xf>
    <xf numFmtId="0" fontId="14" fillId="0" borderId="6" xfId="0" applyFont="1" applyBorder="1" applyAlignment="1">
      <alignment horizont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16" fillId="4" borderId="7"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10" fillId="0" borderId="6" xfId="0" applyFont="1" applyBorder="1" applyAlignment="1">
      <alignment horizontal="center" vertical="top" wrapText="1"/>
    </xf>
    <xf numFmtId="0" fontId="8" fillId="2" borderId="7"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10" fillId="0" borderId="6" xfId="0" applyFont="1" applyBorder="1" applyAlignment="1">
      <alignment horizont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wrapText="1"/>
    </xf>
    <xf numFmtId="0" fontId="3" fillId="0" borderId="2" xfId="0" applyFont="1" applyBorder="1" applyAlignment="1">
      <alignment horizontal="left" wrapText="1"/>
    </xf>
    <xf numFmtId="0" fontId="4" fillId="0" borderId="3" xfId="0" applyFont="1" applyBorder="1" applyAlignment="1">
      <alignment horizontal="left"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1533525</xdr:colOff>
      <xdr:row>0</xdr:row>
      <xdr:rowOff>57150</xdr:rowOff>
    </xdr:from>
    <xdr:to>
      <xdr:col>2</xdr:col>
      <xdr:colOff>1228725</xdr:colOff>
      <xdr:row>0</xdr:row>
      <xdr:rowOff>933722</xdr:rowOff>
    </xdr:to>
    <xdr:pic>
      <xdr:nvPicPr>
        <xdr:cNvPr id="6" name="Attēls 5">
          <a:extLst>
            <a:ext uri="{FF2B5EF4-FFF2-40B4-BE49-F238E27FC236}">
              <a16:creationId xmlns:a16="http://schemas.microsoft.com/office/drawing/2014/main" id="{DB9234C8-E2D6-8228-10F3-6FCE2D9FCA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4100" y="57150"/>
          <a:ext cx="2152650" cy="876572"/>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73D6E-0011-4687-A250-03972DDF0089}">
  <dimension ref="A1:K84"/>
  <sheetViews>
    <sheetView tabSelected="1" zoomScaleNormal="100" workbookViewId="0">
      <selection activeCell="E72" sqref="E72"/>
    </sheetView>
  </sheetViews>
  <sheetFormatPr defaultColWidth="9.109375" defaultRowHeight="15.6" x14ac:dyDescent="0.3"/>
  <cols>
    <col min="1" max="1" width="11.88671875" style="1" customWidth="1"/>
    <col min="2" max="2" width="36.88671875" style="1" customWidth="1"/>
    <col min="3" max="3" width="60.44140625" style="1" customWidth="1"/>
    <col min="4" max="4" width="10.109375" style="1" customWidth="1"/>
    <col min="5" max="5" width="20" style="33" customWidth="1"/>
    <col min="6" max="6" width="94.5546875" style="1" customWidth="1"/>
    <col min="7" max="16384" width="9.109375" style="1"/>
  </cols>
  <sheetData>
    <row r="1" spans="1:6" ht="76.5" customHeight="1" x14ac:dyDescent="0.3">
      <c r="A1" s="73" t="s">
        <v>131</v>
      </c>
      <c r="B1" s="73"/>
      <c r="C1" s="73"/>
      <c r="D1" s="73"/>
      <c r="E1" s="73"/>
      <c r="F1" s="73"/>
    </row>
    <row r="2" spans="1:6" ht="18" customHeight="1" x14ac:dyDescent="0.3">
      <c r="A2" s="74" t="s">
        <v>121</v>
      </c>
      <c r="B2" s="74"/>
      <c r="C2" s="74"/>
      <c r="D2" s="74"/>
      <c r="E2" s="74"/>
      <c r="F2" s="74"/>
    </row>
    <row r="3" spans="1:6" ht="18" customHeight="1" x14ac:dyDescent="0.3">
      <c r="A3" s="75" t="s">
        <v>106</v>
      </c>
      <c r="B3" s="75"/>
      <c r="C3" s="75"/>
      <c r="D3" s="75"/>
      <c r="E3" s="75"/>
      <c r="F3" s="75"/>
    </row>
    <row r="4" spans="1:6" ht="18" customHeight="1" x14ac:dyDescent="0.3">
      <c r="A4" s="76" t="s">
        <v>0</v>
      </c>
      <c r="B4" s="76"/>
      <c r="C4" s="76"/>
      <c r="D4" s="76"/>
      <c r="E4" s="76"/>
      <c r="F4" s="76"/>
    </row>
    <row r="5" spans="1:6" ht="18" customHeight="1" thickBot="1" x14ac:dyDescent="0.35">
      <c r="A5" s="77" t="s">
        <v>1</v>
      </c>
      <c r="B5" s="77"/>
      <c r="C5" s="77"/>
      <c r="D5" s="77"/>
      <c r="E5" s="77"/>
      <c r="F5" s="77"/>
    </row>
    <row r="6" spans="1:6" ht="18" customHeight="1" thickBot="1" x14ac:dyDescent="0.35">
      <c r="A6" s="78" t="s">
        <v>2</v>
      </c>
      <c r="B6" s="78"/>
      <c r="C6" s="78"/>
      <c r="D6" s="78"/>
      <c r="E6" s="78"/>
      <c r="F6" s="78"/>
    </row>
    <row r="7" spans="1:6" ht="18" customHeight="1" thickBot="1" x14ac:dyDescent="0.35">
      <c r="A7" s="78" t="s">
        <v>3</v>
      </c>
      <c r="B7" s="78"/>
      <c r="C7" s="78"/>
      <c r="D7" s="78"/>
      <c r="E7" s="78"/>
      <c r="F7" s="78"/>
    </row>
    <row r="8" spans="1:6" ht="45.75" customHeight="1" thickBot="1" x14ac:dyDescent="0.35">
      <c r="A8" s="2"/>
      <c r="B8" s="2" t="s">
        <v>4</v>
      </c>
      <c r="C8" s="2" t="s">
        <v>5</v>
      </c>
      <c r="D8" s="2" t="s">
        <v>6</v>
      </c>
      <c r="E8" s="3" t="s">
        <v>5</v>
      </c>
      <c r="F8" s="2" t="s">
        <v>7</v>
      </c>
    </row>
    <row r="9" spans="1:6" ht="25.5" customHeight="1" thickBot="1" x14ac:dyDescent="0.35">
      <c r="A9" s="66" t="s">
        <v>8</v>
      </c>
      <c r="B9" s="67"/>
      <c r="C9" s="67"/>
      <c r="D9" s="67"/>
      <c r="E9" s="67"/>
      <c r="F9" s="68"/>
    </row>
    <row r="10" spans="1:6" ht="31.5" customHeight="1" thickBot="1" x14ac:dyDescent="0.35">
      <c r="A10" s="54" t="s">
        <v>9</v>
      </c>
      <c r="B10" s="54" t="s">
        <v>10</v>
      </c>
      <c r="C10" s="5" t="s">
        <v>11</v>
      </c>
      <c r="D10" s="4" t="s">
        <v>129</v>
      </c>
      <c r="E10" s="6"/>
      <c r="F10" s="5"/>
    </row>
    <row r="11" spans="1:6" ht="20.25" customHeight="1" thickBot="1" x14ac:dyDescent="0.35">
      <c r="A11" s="54"/>
      <c r="B11" s="54"/>
      <c r="C11" s="5" t="s">
        <v>12</v>
      </c>
      <c r="D11" s="4" t="s">
        <v>129</v>
      </c>
      <c r="E11" s="6"/>
      <c r="F11" s="5"/>
    </row>
    <row r="12" spans="1:6" ht="32.25" customHeight="1" thickBot="1" x14ac:dyDescent="0.35">
      <c r="A12" s="66" t="s">
        <v>13</v>
      </c>
      <c r="B12" s="67"/>
      <c r="C12" s="67"/>
      <c r="D12" s="67"/>
      <c r="E12" s="67"/>
      <c r="F12" s="68"/>
    </row>
    <row r="13" spans="1:6" ht="47.4" thickBot="1" x14ac:dyDescent="0.35">
      <c r="A13" s="54" t="s">
        <v>14</v>
      </c>
      <c r="B13" s="54" t="s">
        <v>15</v>
      </c>
      <c r="C13" s="5" t="s">
        <v>16</v>
      </c>
      <c r="D13" s="4">
        <v>2</v>
      </c>
      <c r="E13" s="6"/>
      <c r="F13" s="65"/>
    </row>
    <row r="14" spans="1:6" ht="63" thickBot="1" x14ac:dyDescent="0.35">
      <c r="A14" s="54"/>
      <c r="B14" s="54"/>
      <c r="C14" s="5" t="s">
        <v>17</v>
      </c>
      <c r="D14" s="4">
        <v>1</v>
      </c>
      <c r="E14" s="6"/>
      <c r="F14" s="65"/>
    </row>
    <row r="15" spans="1:6" ht="51.75" customHeight="1" thickBot="1" x14ac:dyDescent="0.35">
      <c r="A15" s="54"/>
      <c r="B15" s="54"/>
      <c r="C15" s="5" t="s">
        <v>18</v>
      </c>
      <c r="D15" s="4">
        <v>0</v>
      </c>
      <c r="E15" s="6"/>
      <c r="F15" s="65"/>
    </row>
    <row r="16" spans="1:6" ht="63" thickBot="1" x14ac:dyDescent="0.35">
      <c r="A16" s="54" t="s">
        <v>19</v>
      </c>
      <c r="B16" s="54" t="s">
        <v>20</v>
      </c>
      <c r="C16" s="8" t="s">
        <v>21</v>
      </c>
      <c r="D16" s="4">
        <v>2</v>
      </c>
      <c r="E16" s="6"/>
      <c r="F16" s="65"/>
    </row>
    <row r="17" spans="1:6" ht="31.8" thickBot="1" x14ac:dyDescent="0.35">
      <c r="A17" s="54"/>
      <c r="B17" s="54"/>
      <c r="C17" s="5" t="s">
        <v>22</v>
      </c>
      <c r="D17" s="4">
        <v>1</v>
      </c>
      <c r="E17" s="6"/>
      <c r="F17" s="65"/>
    </row>
    <row r="18" spans="1:6" ht="31.8" thickBot="1" x14ac:dyDescent="0.35">
      <c r="A18" s="54"/>
      <c r="B18" s="54"/>
      <c r="C18" s="5" t="s">
        <v>23</v>
      </c>
      <c r="D18" s="4">
        <v>0</v>
      </c>
      <c r="E18" s="6"/>
      <c r="F18" s="65"/>
    </row>
    <row r="19" spans="1:6" ht="78" x14ac:dyDescent="0.3">
      <c r="A19" s="54" t="s">
        <v>24</v>
      </c>
      <c r="B19" s="54" t="s">
        <v>25</v>
      </c>
      <c r="C19" s="14" t="s">
        <v>107</v>
      </c>
      <c r="D19" s="4">
        <v>1</v>
      </c>
      <c r="E19" s="6"/>
      <c r="F19" s="65"/>
    </row>
    <row r="20" spans="1:6" ht="67.5" customHeight="1" thickBot="1" x14ac:dyDescent="0.35">
      <c r="A20" s="54"/>
      <c r="B20" s="54"/>
      <c r="C20" s="14" t="s">
        <v>108</v>
      </c>
      <c r="D20" s="4">
        <v>0.5</v>
      </c>
      <c r="E20" s="6"/>
      <c r="F20" s="65"/>
    </row>
    <row r="21" spans="1:6" ht="16.2" thickBot="1" x14ac:dyDescent="0.35">
      <c r="A21" s="54"/>
      <c r="B21" s="54"/>
      <c r="C21" s="5" t="s">
        <v>26</v>
      </c>
      <c r="D21" s="4">
        <v>0</v>
      </c>
      <c r="E21" s="6"/>
      <c r="F21" s="65"/>
    </row>
    <row r="22" spans="1:6" ht="63" thickBot="1" x14ac:dyDescent="0.35">
      <c r="A22" s="54" t="s">
        <v>27</v>
      </c>
      <c r="B22" s="70" t="s">
        <v>28</v>
      </c>
      <c r="C22" s="9" t="s">
        <v>29</v>
      </c>
      <c r="D22" s="4">
        <v>1</v>
      </c>
      <c r="E22" s="6"/>
      <c r="F22" s="65"/>
    </row>
    <row r="23" spans="1:6" ht="31.8" thickBot="1" x14ac:dyDescent="0.35">
      <c r="A23" s="54"/>
      <c r="B23" s="70"/>
      <c r="C23" s="9" t="s">
        <v>30</v>
      </c>
      <c r="D23" s="4">
        <v>0</v>
      </c>
      <c r="E23" s="6"/>
      <c r="F23" s="65"/>
    </row>
    <row r="24" spans="1:6" ht="33.75" customHeight="1" thickBot="1" x14ac:dyDescent="0.35">
      <c r="A24" s="46" t="s">
        <v>31</v>
      </c>
      <c r="B24" s="71" t="s">
        <v>32</v>
      </c>
      <c r="C24" s="10" t="s">
        <v>33</v>
      </c>
      <c r="D24" s="4">
        <v>1</v>
      </c>
      <c r="E24" s="6"/>
      <c r="F24" s="11"/>
    </row>
    <row r="25" spans="1:6" ht="34.5" customHeight="1" thickBot="1" x14ac:dyDescent="0.35">
      <c r="A25" s="48"/>
      <c r="B25" s="72"/>
      <c r="C25" s="10" t="s">
        <v>34</v>
      </c>
      <c r="D25" s="4">
        <v>0</v>
      </c>
      <c r="E25" s="6"/>
      <c r="F25" s="12"/>
    </row>
    <row r="26" spans="1:6" ht="22.5" customHeight="1" thickBot="1" x14ac:dyDescent="0.35">
      <c r="A26" s="54" t="s">
        <v>35</v>
      </c>
      <c r="B26" s="70" t="s">
        <v>36</v>
      </c>
      <c r="C26" s="10" t="s">
        <v>37</v>
      </c>
      <c r="D26" s="4">
        <v>0.5</v>
      </c>
      <c r="E26" s="6"/>
      <c r="F26" s="69"/>
    </row>
    <row r="27" spans="1:6" ht="16.2" thickBot="1" x14ac:dyDescent="0.35">
      <c r="A27" s="54"/>
      <c r="B27" s="70"/>
      <c r="C27" s="10" t="s">
        <v>38</v>
      </c>
      <c r="D27" s="4">
        <v>0</v>
      </c>
      <c r="E27" s="6"/>
      <c r="F27" s="69"/>
    </row>
    <row r="28" spans="1:6" ht="47.4" thickBot="1" x14ac:dyDescent="0.35">
      <c r="A28" s="54" t="s">
        <v>39</v>
      </c>
      <c r="B28" s="70" t="s">
        <v>40</v>
      </c>
      <c r="C28" s="10" t="s">
        <v>41</v>
      </c>
      <c r="D28" s="4">
        <v>2</v>
      </c>
      <c r="E28" s="6"/>
      <c r="F28" s="69"/>
    </row>
    <row r="29" spans="1:6" ht="47.4" thickBot="1" x14ac:dyDescent="0.35">
      <c r="A29" s="54"/>
      <c r="B29" s="70"/>
      <c r="C29" s="10" t="s">
        <v>42</v>
      </c>
      <c r="D29" s="4">
        <v>1</v>
      </c>
      <c r="E29" s="6"/>
      <c r="F29" s="69"/>
    </row>
    <row r="30" spans="1:6" ht="54" customHeight="1" thickBot="1" x14ac:dyDescent="0.35">
      <c r="A30" s="54"/>
      <c r="B30" s="70"/>
      <c r="C30" s="14" t="s">
        <v>43</v>
      </c>
      <c r="D30" s="4">
        <v>0</v>
      </c>
      <c r="E30" s="6"/>
      <c r="F30" s="69"/>
    </row>
    <row r="31" spans="1:6" ht="21" customHeight="1" thickBot="1" x14ac:dyDescent="0.35">
      <c r="A31" s="54" t="s">
        <v>44</v>
      </c>
      <c r="B31" s="54" t="s">
        <v>45</v>
      </c>
      <c r="C31" s="9" t="s">
        <v>117</v>
      </c>
      <c r="D31" s="13">
        <v>2</v>
      </c>
      <c r="E31" s="6"/>
      <c r="F31" s="69"/>
    </row>
    <row r="32" spans="1:6" ht="16.2" thickBot="1" x14ac:dyDescent="0.35">
      <c r="A32" s="54"/>
      <c r="B32" s="54"/>
      <c r="C32" s="9" t="s">
        <v>118</v>
      </c>
      <c r="D32" s="13">
        <v>1</v>
      </c>
      <c r="E32" s="6"/>
      <c r="F32" s="69"/>
    </row>
    <row r="33" spans="1:11" ht="16.2" thickBot="1" x14ac:dyDescent="0.35">
      <c r="A33" s="54"/>
      <c r="B33" s="54"/>
      <c r="C33" s="9" t="s">
        <v>119</v>
      </c>
      <c r="D33" s="13">
        <v>0</v>
      </c>
      <c r="E33" s="6"/>
      <c r="F33" s="69"/>
    </row>
    <row r="34" spans="1:11" ht="47.25" customHeight="1" x14ac:dyDescent="0.3">
      <c r="A34" s="54" t="s">
        <v>46</v>
      </c>
      <c r="B34" s="54" t="s">
        <v>47</v>
      </c>
      <c r="C34" s="9" t="s">
        <v>48</v>
      </c>
      <c r="D34" s="4">
        <v>1</v>
      </c>
      <c r="E34" s="6"/>
      <c r="F34" s="69"/>
    </row>
    <row r="35" spans="1:11" ht="47.4" thickBot="1" x14ac:dyDescent="0.35">
      <c r="A35" s="54"/>
      <c r="B35" s="54"/>
      <c r="C35" s="9" t="s">
        <v>49</v>
      </c>
      <c r="D35" s="4">
        <v>0.5</v>
      </c>
      <c r="E35" s="6"/>
      <c r="F35" s="69"/>
    </row>
    <row r="36" spans="1:11" ht="31.8" thickBot="1" x14ac:dyDescent="0.35">
      <c r="A36" s="54"/>
      <c r="B36" s="54"/>
      <c r="C36" s="5" t="s">
        <v>50</v>
      </c>
      <c r="D36" s="4">
        <v>0</v>
      </c>
      <c r="E36" s="6"/>
      <c r="F36" s="69"/>
    </row>
    <row r="37" spans="1:11" ht="24.75" customHeight="1" thickBot="1" x14ac:dyDescent="0.35">
      <c r="A37" s="54" t="s">
        <v>51</v>
      </c>
      <c r="B37" s="54" t="s">
        <v>52</v>
      </c>
      <c r="C37" s="14" t="s">
        <v>53</v>
      </c>
      <c r="D37" s="7">
        <v>1</v>
      </c>
      <c r="E37" s="6"/>
      <c r="F37" s="65"/>
    </row>
    <row r="38" spans="1:11" ht="16.2" thickBot="1" x14ac:dyDescent="0.35">
      <c r="A38" s="54"/>
      <c r="B38" s="54"/>
      <c r="C38" s="14" t="s">
        <v>54</v>
      </c>
      <c r="D38" s="7">
        <v>0</v>
      </c>
      <c r="E38" s="6"/>
      <c r="F38" s="65"/>
    </row>
    <row r="39" spans="1:11" ht="31.8" thickBot="1" x14ac:dyDescent="0.35">
      <c r="A39" s="46" t="s">
        <v>55</v>
      </c>
      <c r="B39" s="46" t="s">
        <v>56</v>
      </c>
      <c r="C39" s="14" t="s">
        <v>57</v>
      </c>
      <c r="D39" s="7">
        <v>1</v>
      </c>
      <c r="E39" s="6"/>
      <c r="F39" s="7"/>
    </row>
    <row r="40" spans="1:11" ht="31.8" thickBot="1" x14ac:dyDescent="0.35">
      <c r="A40" s="47"/>
      <c r="B40" s="47"/>
      <c r="C40" s="14" t="s">
        <v>58</v>
      </c>
      <c r="D40" s="7">
        <v>0.5</v>
      </c>
      <c r="E40" s="6"/>
      <c r="F40" s="7"/>
    </row>
    <row r="41" spans="1:11" ht="31.8" thickBot="1" x14ac:dyDescent="0.35">
      <c r="A41" s="48"/>
      <c r="B41" s="48"/>
      <c r="C41" s="14" t="s">
        <v>59</v>
      </c>
      <c r="D41" s="7">
        <v>0</v>
      </c>
      <c r="E41" s="6"/>
      <c r="F41" s="7"/>
    </row>
    <row r="42" spans="1:11" ht="16.2" thickBot="1" x14ac:dyDescent="0.35">
      <c r="A42" s="51" t="s">
        <v>60</v>
      </c>
      <c r="B42" s="51"/>
      <c r="C42" s="51"/>
      <c r="D42" s="17">
        <v>8</v>
      </c>
      <c r="E42" s="2">
        <f>SUM(E13:E41)</f>
        <v>0</v>
      </c>
      <c r="F42" s="18"/>
    </row>
    <row r="43" spans="1:11" ht="29.25" customHeight="1" thickBot="1" x14ac:dyDescent="0.35">
      <c r="A43" s="66" t="s">
        <v>130</v>
      </c>
      <c r="B43" s="67"/>
      <c r="C43" s="67"/>
      <c r="D43" s="67"/>
      <c r="E43" s="67"/>
      <c r="F43" s="68"/>
    </row>
    <row r="44" spans="1:11" ht="29.25" customHeight="1" thickBot="1" x14ac:dyDescent="0.35">
      <c r="A44" s="62" t="s">
        <v>71</v>
      </c>
      <c r="B44" s="63"/>
      <c r="C44" s="63"/>
      <c r="D44" s="63"/>
      <c r="E44" s="63"/>
      <c r="F44" s="64"/>
    </row>
    <row r="45" spans="1:11" ht="32.25" customHeight="1" thickBot="1" x14ac:dyDescent="0.35">
      <c r="A45" s="56" t="s">
        <v>61</v>
      </c>
      <c r="B45" s="56" t="s">
        <v>62</v>
      </c>
      <c r="C45" s="23" t="s">
        <v>63</v>
      </c>
      <c r="D45" s="6">
        <v>2</v>
      </c>
      <c r="E45" s="6"/>
      <c r="F45" s="6"/>
      <c r="G45" s="49"/>
      <c r="H45" s="50"/>
      <c r="I45" s="50"/>
      <c r="J45" s="50"/>
      <c r="K45" s="50"/>
    </row>
    <row r="46" spans="1:11" ht="37.5" customHeight="1" thickBot="1" x14ac:dyDescent="0.35">
      <c r="A46" s="57"/>
      <c r="B46" s="57"/>
      <c r="C46" s="23" t="s">
        <v>64</v>
      </c>
      <c r="D46" s="6">
        <v>2</v>
      </c>
      <c r="E46" s="6"/>
      <c r="F46" s="37"/>
      <c r="G46" s="49"/>
      <c r="H46" s="50"/>
      <c r="I46" s="50"/>
      <c r="J46" s="50"/>
      <c r="K46" s="50"/>
    </row>
    <row r="47" spans="1:11" ht="32.25" customHeight="1" thickBot="1" x14ac:dyDescent="0.35">
      <c r="A47" s="57"/>
      <c r="B47" s="57"/>
      <c r="C47" s="38" t="s">
        <v>109</v>
      </c>
      <c r="D47" s="6">
        <v>0.5</v>
      </c>
      <c r="E47" s="6"/>
      <c r="F47" s="36"/>
      <c r="G47" s="49"/>
      <c r="H47" s="50"/>
      <c r="I47" s="50"/>
      <c r="J47" s="50"/>
      <c r="K47" s="50"/>
    </row>
    <row r="48" spans="1:11" ht="32.25" customHeight="1" thickBot="1" x14ac:dyDescent="0.35">
      <c r="A48" s="57"/>
      <c r="B48" s="57"/>
      <c r="C48" s="38" t="s">
        <v>116</v>
      </c>
      <c r="D48" s="6">
        <v>0.5</v>
      </c>
      <c r="E48" s="6"/>
      <c r="F48" s="36"/>
      <c r="G48" s="49"/>
      <c r="H48" s="50"/>
      <c r="I48" s="50"/>
      <c r="J48" s="50"/>
      <c r="K48" s="50"/>
    </row>
    <row r="49" spans="1:11" ht="30" customHeight="1" thickBot="1" x14ac:dyDescent="0.35">
      <c r="A49" s="57"/>
      <c r="B49" s="57"/>
      <c r="C49" s="23" t="s">
        <v>65</v>
      </c>
      <c r="D49" s="6">
        <v>1</v>
      </c>
      <c r="E49" s="6"/>
      <c r="F49" s="6"/>
      <c r="G49" s="49"/>
      <c r="H49" s="50"/>
      <c r="I49" s="50"/>
      <c r="J49" s="50"/>
      <c r="K49" s="50"/>
    </row>
    <row r="50" spans="1:11" ht="52.5" customHeight="1" thickBot="1" x14ac:dyDescent="0.35">
      <c r="A50" s="57"/>
      <c r="B50" s="57"/>
      <c r="C50" s="38" t="s">
        <v>66</v>
      </c>
      <c r="D50" s="6">
        <v>0.5</v>
      </c>
      <c r="E50" s="6"/>
      <c r="F50" s="6"/>
      <c r="G50" s="49"/>
      <c r="H50" s="50"/>
      <c r="I50" s="50"/>
      <c r="J50" s="50"/>
      <c r="K50" s="50"/>
    </row>
    <row r="51" spans="1:11" ht="39.75" customHeight="1" thickBot="1" x14ac:dyDescent="0.35">
      <c r="A51" s="57"/>
      <c r="B51" s="57"/>
      <c r="C51" s="38" t="s">
        <v>125</v>
      </c>
      <c r="D51" s="6">
        <v>1</v>
      </c>
      <c r="E51" s="6"/>
      <c r="F51" s="6"/>
      <c r="G51" s="49"/>
      <c r="H51" s="50"/>
      <c r="I51" s="50"/>
      <c r="J51" s="50"/>
      <c r="K51" s="50"/>
    </row>
    <row r="52" spans="1:11" ht="45.75" customHeight="1" thickBot="1" x14ac:dyDescent="0.35">
      <c r="A52" s="57"/>
      <c r="B52" s="57"/>
      <c r="C52" s="38" t="s">
        <v>126</v>
      </c>
      <c r="D52" s="6">
        <v>0.5</v>
      </c>
      <c r="E52" s="6"/>
      <c r="F52" s="6"/>
      <c r="G52" s="49"/>
      <c r="H52" s="50"/>
      <c r="I52" s="50"/>
      <c r="J52" s="50"/>
      <c r="K52" s="50"/>
    </row>
    <row r="53" spans="1:11" ht="27.75" customHeight="1" thickBot="1" x14ac:dyDescent="0.35">
      <c r="A53" s="57"/>
      <c r="B53" s="57"/>
      <c r="C53" s="23" t="s">
        <v>67</v>
      </c>
      <c r="D53" s="6">
        <v>2</v>
      </c>
      <c r="E53" s="6"/>
      <c r="F53" s="37"/>
      <c r="G53" s="49"/>
      <c r="H53" s="50"/>
      <c r="I53" s="50"/>
      <c r="J53" s="50"/>
      <c r="K53" s="50"/>
    </row>
    <row r="54" spans="1:11" ht="26.25" customHeight="1" thickBot="1" x14ac:dyDescent="0.35">
      <c r="A54" s="57"/>
      <c r="B54" s="58" t="s">
        <v>68</v>
      </c>
      <c r="C54" s="38" t="s">
        <v>69</v>
      </c>
      <c r="D54" s="39">
        <v>0.5</v>
      </c>
      <c r="E54" s="6"/>
      <c r="F54" s="6"/>
    </row>
    <row r="55" spans="1:11" ht="27" customHeight="1" thickBot="1" x14ac:dyDescent="0.35">
      <c r="A55" s="57"/>
      <c r="B55" s="59"/>
      <c r="C55" s="38" t="s">
        <v>110</v>
      </c>
      <c r="D55" s="39">
        <v>0.5</v>
      </c>
      <c r="E55" s="6"/>
      <c r="F55" s="6"/>
    </row>
    <row r="56" spans="1:11" ht="29.25" customHeight="1" thickBot="1" x14ac:dyDescent="0.35">
      <c r="A56" s="60"/>
      <c r="B56" s="59"/>
      <c r="C56" s="38" t="s">
        <v>70</v>
      </c>
      <c r="D56" s="39">
        <v>0.5</v>
      </c>
      <c r="E56" s="6"/>
      <c r="F56" s="6"/>
    </row>
    <row r="57" spans="1:11" ht="51.75" customHeight="1" thickBot="1" x14ac:dyDescent="0.35">
      <c r="A57" s="56" t="s">
        <v>72</v>
      </c>
      <c r="B57" s="58" t="s">
        <v>111</v>
      </c>
      <c r="C57" s="38" t="s">
        <v>112</v>
      </c>
      <c r="D57" s="6">
        <v>2</v>
      </c>
      <c r="E57" s="6"/>
      <c r="F57" s="6"/>
    </row>
    <row r="58" spans="1:11" ht="52.5" customHeight="1" thickBot="1" x14ac:dyDescent="0.35">
      <c r="A58" s="57"/>
      <c r="B58" s="59"/>
      <c r="C58" s="38" t="s">
        <v>113</v>
      </c>
      <c r="D58" s="6">
        <v>0.5</v>
      </c>
      <c r="E58" s="6"/>
      <c r="F58" s="6"/>
    </row>
    <row r="59" spans="1:11" ht="24.75" customHeight="1" thickBot="1" x14ac:dyDescent="0.35">
      <c r="A59" s="60"/>
      <c r="B59" s="61"/>
      <c r="C59" s="38" t="s">
        <v>73</v>
      </c>
      <c r="D59" s="6">
        <v>0</v>
      </c>
      <c r="E59" s="6"/>
      <c r="F59" s="6"/>
    </row>
    <row r="60" spans="1:11" ht="99.75" customHeight="1" thickBot="1" x14ac:dyDescent="0.35">
      <c r="A60" s="56" t="s">
        <v>74</v>
      </c>
      <c r="B60" s="56" t="s">
        <v>75</v>
      </c>
      <c r="C60" s="40" t="s">
        <v>76</v>
      </c>
      <c r="D60" s="6">
        <v>2</v>
      </c>
      <c r="E60" s="6"/>
      <c r="F60" s="19"/>
    </row>
    <row r="61" spans="1:11" ht="59.25" customHeight="1" thickBot="1" x14ac:dyDescent="0.35">
      <c r="A61" s="57"/>
      <c r="B61" s="57"/>
      <c r="C61" s="20" t="s">
        <v>77</v>
      </c>
      <c r="D61" s="6">
        <v>1</v>
      </c>
      <c r="E61" s="6"/>
      <c r="F61" s="6"/>
    </row>
    <row r="62" spans="1:11" ht="31.8" thickBot="1" x14ac:dyDescent="0.35">
      <c r="A62" s="60"/>
      <c r="B62" s="60"/>
      <c r="C62" s="40" t="s">
        <v>114</v>
      </c>
      <c r="D62" s="6">
        <v>0</v>
      </c>
      <c r="E62" s="6"/>
      <c r="F62" s="6"/>
    </row>
    <row r="63" spans="1:11" ht="50.25" customHeight="1" thickBot="1" x14ac:dyDescent="0.35">
      <c r="A63" s="56" t="s">
        <v>78</v>
      </c>
      <c r="B63" s="56" t="s">
        <v>79</v>
      </c>
      <c r="C63" s="20" t="s">
        <v>80</v>
      </c>
      <c r="D63" s="6">
        <v>2</v>
      </c>
      <c r="E63" s="6"/>
      <c r="F63" s="20"/>
    </row>
    <row r="64" spans="1:11" ht="37.5" customHeight="1" thickBot="1" x14ac:dyDescent="0.35">
      <c r="A64" s="57"/>
      <c r="B64" s="57"/>
      <c r="C64" s="21" t="s">
        <v>81</v>
      </c>
      <c r="D64" s="6">
        <v>1</v>
      </c>
      <c r="E64" s="6"/>
      <c r="F64" s="21"/>
    </row>
    <row r="65" spans="1:6" ht="31.5" customHeight="1" thickBot="1" x14ac:dyDescent="0.35">
      <c r="A65" s="60"/>
      <c r="B65" s="60"/>
      <c r="C65" s="21" t="s">
        <v>82</v>
      </c>
      <c r="D65" s="6">
        <v>0</v>
      </c>
      <c r="E65" s="6"/>
      <c r="F65" s="22"/>
    </row>
    <row r="66" spans="1:6" ht="112.5" customHeight="1" thickBot="1" x14ac:dyDescent="0.35">
      <c r="A66" s="6" t="s">
        <v>83</v>
      </c>
      <c r="B66" s="6" t="s">
        <v>84</v>
      </c>
      <c r="C66" s="38" t="s">
        <v>115</v>
      </c>
      <c r="D66" s="6">
        <v>3</v>
      </c>
      <c r="E66" s="6"/>
      <c r="F66" s="20"/>
    </row>
    <row r="67" spans="1:6" ht="35.25" customHeight="1" thickBot="1" x14ac:dyDescent="0.35">
      <c r="A67" s="56" t="s">
        <v>85</v>
      </c>
      <c r="B67" s="56" t="s">
        <v>86</v>
      </c>
      <c r="C67" s="23" t="s">
        <v>122</v>
      </c>
      <c r="D67" s="6">
        <v>1</v>
      </c>
      <c r="E67" s="6"/>
      <c r="F67" s="20"/>
    </row>
    <row r="68" spans="1:6" ht="28.5" customHeight="1" thickBot="1" x14ac:dyDescent="0.35">
      <c r="A68" s="57"/>
      <c r="B68" s="57"/>
      <c r="C68" s="23" t="s">
        <v>87</v>
      </c>
      <c r="D68" s="6">
        <v>0</v>
      </c>
      <c r="E68" s="6"/>
      <c r="F68" s="20"/>
    </row>
    <row r="69" spans="1:6" ht="22.5" customHeight="1" thickBot="1" x14ac:dyDescent="0.35">
      <c r="A69" s="54" t="s">
        <v>88</v>
      </c>
      <c r="B69" s="54" t="s">
        <v>89</v>
      </c>
      <c r="C69" s="34" t="s">
        <v>90</v>
      </c>
      <c r="D69" s="13">
        <v>2</v>
      </c>
      <c r="E69" s="6"/>
      <c r="F69" s="55"/>
    </row>
    <row r="70" spans="1:6" ht="16.2" thickBot="1" x14ac:dyDescent="0.35">
      <c r="A70" s="54"/>
      <c r="B70" s="54"/>
      <c r="C70" s="34" t="s">
        <v>120</v>
      </c>
      <c r="D70" s="13">
        <v>1</v>
      </c>
      <c r="E70" s="6"/>
      <c r="F70" s="55"/>
    </row>
    <row r="71" spans="1:6" ht="16.2" thickBot="1" x14ac:dyDescent="0.35">
      <c r="A71" s="54"/>
      <c r="B71" s="54"/>
      <c r="C71" s="34" t="s">
        <v>91</v>
      </c>
      <c r="D71" s="13">
        <v>0</v>
      </c>
      <c r="E71" s="6"/>
      <c r="F71" s="55"/>
    </row>
    <row r="72" spans="1:6" ht="23.25" customHeight="1" thickBot="1" x14ac:dyDescent="0.35">
      <c r="A72" s="46" t="s">
        <v>92</v>
      </c>
      <c r="B72" s="46" t="s">
        <v>93</v>
      </c>
      <c r="C72" s="42" t="s">
        <v>94</v>
      </c>
      <c r="D72" s="4">
        <v>1</v>
      </c>
      <c r="E72" s="6"/>
      <c r="F72" s="15"/>
    </row>
    <row r="73" spans="1:6" ht="25.5" customHeight="1" thickBot="1" x14ac:dyDescent="0.4">
      <c r="A73" s="47"/>
      <c r="B73" s="47"/>
      <c r="C73" s="42" t="s">
        <v>123</v>
      </c>
      <c r="D73" s="4">
        <v>0.5</v>
      </c>
      <c r="E73" s="6"/>
      <c r="F73" s="41"/>
    </row>
    <row r="74" spans="1:6" ht="31.5" customHeight="1" thickBot="1" x14ac:dyDescent="0.35">
      <c r="A74" s="48"/>
      <c r="B74" s="48"/>
      <c r="C74" s="42" t="s">
        <v>124</v>
      </c>
      <c r="D74" s="4">
        <v>0</v>
      </c>
      <c r="E74" s="6"/>
      <c r="F74" s="15"/>
    </row>
    <row r="75" spans="1:6" ht="16.2" thickBot="1" x14ac:dyDescent="0.35">
      <c r="A75" s="51" t="s">
        <v>95</v>
      </c>
      <c r="B75" s="51"/>
      <c r="C75" s="51"/>
      <c r="D75" s="44"/>
      <c r="E75" s="43">
        <f>SUM(E45:E74)</f>
        <v>0</v>
      </c>
      <c r="F75" s="18"/>
    </row>
    <row r="76" spans="1:6" ht="16.2" thickBot="1" x14ac:dyDescent="0.35">
      <c r="A76" s="16"/>
      <c r="B76" s="16"/>
      <c r="C76" s="16" t="s">
        <v>127</v>
      </c>
      <c r="D76" s="24">
        <v>8</v>
      </c>
      <c r="E76" s="43">
        <f>SUM(E13:E41)</f>
        <v>0</v>
      </c>
      <c r="F76" s="18"/>
    </row>
    <row r="77" spans="1:6" ht="16.2" thickBot="1" x14ac:dyDescent="0.35">
      <c r="A77" s="16"/>
      <c r="B77" s="16"/>
      <c r="C77" s="16" t="s">
        <v>96</v>
      </c>
      <c r="D77" s="35">
        <v>16</v>
      </c>
      <c r="E77" s="43">
        <f>E75+E76</f>
        <v>0</v>
      </c>
      <c r="F77" s="18"/>
    </row>
    <row r="78" spans="1:6" ht="15" customHeight="1" thickBot="1" x14ac:dyDescent="0.4">
      <c r="A78" s="52" t="s">
        <v>97</v>
      </c>
      <c r="B78" s="52"/>
      <c r="C78" s="52"/>
      <c r="D78" s="52"/>
      <c r="E78" s="52"/>
      <c r="F78" s="52"/>
    </row>
    <row r="79" spans="1:6" ht="15" customHeight="1" thickBot="1" x14ac:dyDescent="0.35">
      <c r="A79" s="53" t="s">
        <v>98</v>
      </c>
      <c r="B79" s="53"/>
      <c r="C79" s="53"/>
      <c r="D79" s="53"/>
      <c r="E79" s="53"/>
      <c r="F79" s="53"/>
    </row>
    <row r="80" spans="1:6" ht="31.8" thickBot="1" x14ac:dyDescent="0.35">
      <c r="A80" s="25" t="s">
        <v>99</v>
      </c>
      <c r="B80" s="26" t="s">
        <v>100</v>
      </c>
      <c r="C80" s="45" t="s">
        <v>128</v>
      </c>
      <c r="D80" s="27">
        <v>0.01</v>
      </c>
      <c r="E80" s="6"/>
      <c r="F80" s="22"/>
    </row>
    <row r="81" spans="1:6" ht="16.2" thickBot="1" x14ac:dyDescent="0.35">
      <c r="A81" s="27" t="s">
        <v>101</v>
      </c>
      <c r="B81" s="26" t="s">
        <v>102</v>
      </c>
      <c r="C81" s="26" t="s">
        <v>103</v>
      </c>
      <c r="D81" s="27">
        <v>0.01</v>
      </c>
      <c r="E81" s="28"/>
      <c r="F81" s="29"/>
    </row>
    <row r="82" spans="1:6" ht="16.2" thickBot="1" x14ac:dyDescent="0.35">
      <c r="A82" s="29"/>
      <c r="B82" s="29"/>
      <c r="C82" s="29"/>
      <c r="D82" s="29"/>
      <c r="E82" s="28"/>
      <c r="F82" s="29"/>
    </row>
    <row r="84" spans="1:6" x14ac:dyDescent="0.3">
      <c r="B84" s="30" t="s">
        <v>132</v>
      </c>
      <c r="C84" s="31" t="s">
        <v>104</v>
      </c>
      <c r="D84" s="30"/>
      <c r="E84" s="32"/>
      <c r="F84" s="30" t="s">
        <v>105</v>
      </c>
    </row>
  </sheetData>
  <mergeCells count="65">
    <mergeCell ref="A13:A15"/>
    <mergeCell ref="B13:B15"/>
    <mergeCell ref="F13:F15"/>
    <mergeCell ref="A1:F1"/>
    <mergeCell ref="A2:F2"/>
    <mergeCell ref="A3:F3"/>
    <mergeCell ref="A4:F4"/>
    <mergeCell ref="A5:F5"/>
    <mergeCell ref="A6:F6"/>
    <mergeCell ref="A7:F7"/>
    <mergeCell ref="A9:F9"/>
    <mergeCell ref="A10:A11"/>
    <mergeCell ref="B10:B11"/>
    <mergeCell ref="A12:F12"/>
    <mergeCell ref="A26:A27"/>
    <mergeCell ref="B26:B27"/>
    <mergeCell ref="F26:F27"/>
    <mergeCell ref="A16:A18"/>
    <mergeCell ref="B16:B18"/>
    <mergeCell ref="F16:F18"/>
    <mergeCell ref="A19:A21"/>
    <mergeCell ref="B19:B21"/>
    <mergeCell ref="F19:F21"/>
    <mergeCell ref="A22:A23"/>
    <mergeCell ref="B22:B23"/>
    <mergeCell ref="F22:F23"/>
    <mergeCell ref="A24:A25"/>
    <mergeCell ref="B24:B25"/>
    <mergeCell ref="A34:A36"/>
    <mergeCell ref="B34:B36"/>
    <mergeCell ref="F34:F36"/>
    <mergeCell ref="A28:A30"/>
    <mergeCell ref="B28:B30"/>
    <mergeCell ref="F28:F30"/>
    <mergeCell ref="A31:A33"/>
    <mergeCell ref="B31:B33"/>
    <mergeCell ref="F31:F33"/>
    <mergeCell ref="B60:B62"/>
    <mergeCell ref="A63:A65"/>
    <mergeCell ref="B63:B65"/>
    <mergeCell ref="A37:A38"/>
    <mergeCell ref="B37:B38"/>
    <mergeCell ref="A45:A56"/>
    <mergeCell ref="A44:F44"/>
    <mergeCell ref="F37:F38"/>
    <mergeCell ref="A42:C42"/>
    <mergeCell ref="A43:F43"/>
    <mergeCell ref="A39:A41"/>
    <mergeCell ref="B39:B41"/>
    <mergeCell ref="B72:B74"/>
    <mergeCell ref="G45:K53"/>
    <mergeCell ref="A75:C75"/>
    <mergeCell ref="A78:F78"/>
    <mergeCell ref="A79:F79"/>
    <mergeCell ref="A72:A74"/>
    <mergeCell ref="A69:A71"/>
    <mergeCell ref="B69:B71"/>
    <mergeCell ref="F69:F71"/>
    <mergeCell ref="B67:B68"/>
    <mergeCell ref="A67:A68"/>
    <mergeCell ref="B45:B53"/>
    <mergeCell ref="B54:B56"/>
    <mergeCell ref="A57:A59"/>
    <mergeCell ref="B57:B59"/>
    <mergeCell ref="A60:A62"/>
  </mergeCells>
  <pageMargins left="0.7" right="0.7" top="0.75" bottom="0.75" header="0.3" footer="0.3"/>
  <pageSetup paperSize="9"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Liepājas rajona Partnerība</dc:creator>
  <cp:keywords/>
  <dc:description/>
  <cp:lastModifiedBy>Inita Ate</cp:lastModifiedBy>
  <cp:revision/>
  <dcterms:created xsi:type="dcterms:W3CDTF">2024-02-20T10:38:26Z</dcterms:created>
  <dcterms:modified xsi:type="dcterms:W3CDTF">2024-03-11T07:52:19Z</dcterms:modified>
  <cp:category/>
  <cp:contentStatus/>
</cp:coreProperties>
</file>